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1640" activeTab="0"/>
  </bookViews>
  <sheets>
    <sheet name="Kratká celkově" sheetId="1" r:id="rId1"/>
    <sheet name="Krátká muži do 18" sheetId="2" r:id="rId2"/>
    <sheet name="Krátká muži 19-29" sheetId="3" r:id="rId3"/>
    <sheet name="Krátká muži 30-39" sheetId="4" r:id="rId4"/>
    <sheet name="Krátká muži 40-49" sheetId="5" r:id="rId5"/>
    <sheet name="Krátká muži 50 a více" sheetId="6" r:id="rId6"/>
    <sheet name="Krátká muži handicap" sheetId="7" r:id="rId7"/>
    <sheet name="Krátká ženy19-34 " sheetId="8" r:id="rId8"/>
    <sheet name="Krátká ženy 35 a více" sheetId="9" r:id="rId9"/>
    <sheet name="Dlouhá celkově" sheetId="10" r:id="rId10"/>
    <sheet name="Dlouhá muži 19-29" sheetId="11" r:id="rId11"/>
    <sheet name="Dlouhá muži 30-39" sheetId="12" r:id="rId12"/>
    <sheet name="Dlouhá muži 40 a více" sheetId="13" r:id="rId13"/>
    <sheet name="Dlouhá ženy 19-34" sheetId="14" r:id="rId14"/>
    <sheet name="Družstva" sheetId="15" r:id="rId15"/>
  </sheets>
  <definedNames>
    <definedName name="_xlnm._FilterDatabase" localSheetId="9" hidden="1">'Dlouhá celkově'!$A$2:$F$34</definedName>
  </definedNames>
  <calcPr fullCalcOnLoad="1"/>
</workbook>
</file>

<file path=xl/sharedStrings.xml><?xml version="1.0" encoding="utf-8"?>
<sst xmlns="http://schemas.openxmlformats.org/spreadsheetml/2006/main" count="828" uniqueCount="155">
  <si>
    <t>číslo</t>
  </si>
  <si>
    <t>čas dojezdu</t>
  </si>
  <si>
    <t>čas</t>
  </si>
  <si>
    <t>jméno</t>
  </si>
  <si>
    <t>kategorie</t>
  </si>
  <si>
    <t>M/Z</t>
  </si>
  <si>
    <t>Kada Petr</t>
  </si>
  <si>
    <t>Králík Miloš</t>
  </si>
  <si>
    <t>19-29</t>
  </si>
  <si>
    <t>30-39</t>
  </si>
  <si>
    <t>Cvengroš Petr</t>
  </si>
  <si>
    <t>M</t>
  </si>
  <si>
    <t>Kudlák Michal</t>
  </si>
  <si>
    <t>40 a více</t>
  </si>
  <si>
    <t>Mitáš Zdeněk</t>
  </si>
  <si>
    <t>Paleček Michal</t>
  </si>
  <si>
    <t>Postulka Petr</t>
  </si>
  <si>
    <t>Fojtášková Lada</t>
  </si>
  <si>
    <t>Z</t>
  </si>
  <si>
    <t>19-34</t>
  </si>
  <si>
    <t>Tomková Jana</t>
  </si>
  <si>
    <t>Vaňurová Pavla</t>
  </si>
  <si>
    <t>Fojtík Vladimír</t>
  </si>
  <si>
    <t>50 a více</t>
  </si>
  <si>
    <t>Kohút Juraj</t>
  </si>
  <si>
    <t>Koleček Jiří</t>
  </si>
  <si>
    <t>Krupa Zdeněk</t>
  </si>
  <si>
    <t>Labaj David</t>
  </si>
  <si>
    <t>Leskovjan Martin</t>
  </si>
  <si>
    <t>do 18</t>
  </si>
  <si>
    <t>LichnovskýJakub</t>
  </si>
  <si>
    <t>H</t>
  </si>
  <si>
    <t>Magdon Roman</t>
  </si>
  <si>
    <t>Mikošek Marek</t>
  </si>
  <si>
    <t>Moural Zbyněk</t>
  </si>
  <si>
    <t>Petřek Libor</t>
  </si>
  <si>
    <t>40-49</t>
  </si>
  <si>
    <t>Polášek Vratislav</t>
  </si>
  <si>
    <t>Ritter Štěpán</t>
  </si>
  <si>
    <t>Slovák Jakub</t>
  </si>
  <si>
    <t>Solanský Matěj</t>
  </si>
  <si>
    <t>Solanský Robert</t>
  </si>
  <si>
    <t>Solanský Zdeněk</t>
  </si>
  <si>
    <t>Stebel Jakub</t>
  </si>
  <si>
    <t>Šín Jiří</t>
  </si>
  <si>
    <t>Škoda Kristián</t>
  </si>
  <si>
    <t>Šrámek Jaroslav</t>
  </si>
  <si>
    <t>Štůsek Jiří</t>
  </si>
  <si>
    <t>Tvarůžek Jiří</t>
  </si>
  <si>
    <t>Ulrich Radek</t>
  </si>
  <si>
    <t>Ulrich Roman</t>
  </si>
  <si>
    <t>Vaculín Rudolf</t>
  </si>
  <si>
    <t>Vaňura Zdeněk</t>
  </si>
  <si>
    <t>Víta Martin</t>
  </si>
  <si>
    <t>Vrána Vítězslav</t>
  </si>
  <si>
    <t>Zháněl Martin</t>
  </si>
  <si>
    <t>Žatek Pavel</t>
  </si>
  <si>
    <t>Rybnikár Michal</t>
  </si>
  <si>
    <t>Chýlek Patrik</t>
  </si>
  <si>
    <t>Staněk Martin</t>
  </si>
  <si>
    <t>Votruba Petr</t>
  </si>
  <si>
    <t>Baláš Jan</t>
  </si>
  <si>
    <t>Kadová Ivana</t>
  </si>
  <si>
    <t>35 a více</t>
  </si>
  <si>
    <t>Kramoliš Ondřej</t>
  </si>
  <si>
    <t>Zeman Vladislav</t>
  </si>
  <si>
    <t>Rous Bedřich</t>
  </si>
  <si>
    <t>Startovné</t>
  </si>
  <si>
    <t>VIP</t>
  </si>
  <si>
    <t>Vrzal Tomáš</t>
  </si>
  <si>
    <t>Zeman Jiří</t>
  </si>
  <si>
    <t>Sladovník Pavel</t>
  </si>
  <si>
    <t>Kamenický Viliam</t>
  </si>
  <si>
    <t>Sehnalová Pavla</t>
  </si>
  <si>
    <t>Herman Radim</t>
  </si>
  <si>
    <t>Kabata Daniel</t>
  </si>
  <si>
    <t>Pargač Dušan</t>
  </si>
  <si>
    <t>Třetina Tomáš</t>
  </si>
  <si>
    <t>Konvičný Jaroslav</t>
  </si>
  <si>
    <t>Kubla Ondřej</t>
  </si>
  <si>
    <t>Ventura Jan</t>
  </si>
  <si>
    <t>Šimara Pavel</t>
  </si>
  <si>
    <t>Hrbáček Petr</t>
  </si>
  <si>
    <t>Polášek Lubomír</t>
  </si>
  <si>
    <t>Štreit Jaroslav</t>
  </si>
  <si>
    <t>Bolek Viktor</t>
  </si>
  <si>
    <t>Štekl Radim</t>
  </si>
  <si>
    <t>Hlavica Václav</t>
  </si>
  <si>
    <t>Pinoňka Lubomír</t>
  </si>
  <si>
    <t>Pinoňka Martin</t>
  </si>
  <si>
    <t>Polk Libor</t>
  </si>
  <si>
    <t>Blinka Ondřej</t>
  </si>
  <si>
    <t>Petružela Miroslav</t>
  </si>
  <si>
    <t>Venglář Petr</t>
  </si>
  <si>
    <t>Kaštovský Zdeněk</t>
  </si>
  <si>
    <t>Milian Milan</t>
  </si>
  <si>
    <t>Lank Petr</t>
  </si>
  <si>
    <t>Kratochvíl Tomáš</t>
  </si>
  <si>
    <t>Baroš Petr</t>
  </si>
  <si>
    <t>Petráš Martin</t>
  </si>
  <si>
    <t>Velička Petr</t>
  </si>
  <si>
    <t>Mikošek Jiří</t>
  </si>
  <si>
    <t>Šmídák Zdeněk</t>
  </si>
  <si>
    <t>Chmura Petr</t>
  </si>
  <si>
    <t>Mynář Jiří</t>
  </si>
  <si>
    <t>Uberall Leo</t>
  </si>
  <si>
    <t>Galda Zdeněk</t>
  </si>
  <si>
    <t>Zumr Jiří</t>
  </si>
  <si>
    <t>Kaněra Miroslav</t>
  </si>
  <si>
    <t>Holiš Martin</t>
  </si>
  <si>
    <t>Jurča Jan</t>
  </si>
  <si>
    <t>Majer Radek</t>
  </si>
  <si>
    <t>Pobořil Pavel</t>
  </si>
  <si>
    <t>Bublík Libor</t>
  </si>
  <si>
    <t>Petřek Ladislav</t>
  </si>
  <si>
    <t>Daněk Robert</t>
  </si>
  <si>
    <t>Plandor Zdeněk</t>
  </si>
  <si>
    <t>Řepecký Tomáš</t>
  </si>
  <si>
    <t>Dobeš Pavel</t>
  </si>
  <si>
    <t>Pitucha Petr</t>
  </si>
  <si>
    <t>Hapala Radim</t>
  </si>
  <si>
    <t>Šmídák Petr</t>
  </si>
  <si>
    <t>Lelík Milan</t>
  </si>
  <si>
    <t>Randus Josef</t>
  </si>
  <si>
    <t>NA</t>
  </si>
  <si>
    <t>Pořadí</t>
  </si>
  <si>
    <t>Celkový čas</t>
  </si>
  <si>
    <t>Dlouhá trasa celkově</t>
  </si>
  <si>
    <t>Pořadí v katagorii</t>
  </si>
  <si>
    <t xml:space="preserve">Celkové pořadí </t>
  </si>
  <si>
    <t>Družstva</t>
  </si>
  <si>
    <t>Krátká trasa celkově</t>
  </si>
  <si>
    <t>Celkové pořadí</t>
  </si>
  <si>
    <t>Pořadí v kategorii</t>
  </si>
  <si>
    <t>Krátká trasa muži do 18 let</t>
  </si>
  <si>
    <t>Krátká trasa muži 30-39</t>
  </si>
  <si>
    <t>Startovní číslo</t>
  </si>
  <si>
    <t>Krátká trasa muži 50 a více</t>
  </si>
  <si>
    <t>Lichnovský Stanislav</t>
  </si>
  <si>
    <t>Krátká trasa ženy 19-34</t>
  </si>
  <si>
    <t>Krátká trasa ženy 35 a více</t>
  </si>
  <si>
    <t>Krátká trasa muži 19-29</t>
  </si>
  <si>
    <t>Krátká trasa muži 40-49</t>
  </si>
  <si>
    <t>Krátká trasa handicap</t>
  </si>
  <si>
    <t>Kaštovský Radim</t>
  </si>
  <si>
    <t>Adámek Martin</t>
  </si>
  <si>
    <t>Baďura Dalibor</t>
  </si>
  <si>
    <t>Dobiáš Michal</t>
  </si>
  <si>
    <t>Lichnovský Jakub</t>
  </si>
  <si>
    <t>Pivoňka Lubomír</t>
  </si>
  <si>
    <t>Pivoňka Martin</t>
  </si>
  <si>
    <t>Dlouhá trasa muži 19-29</t>
  </si>
  <si>
    <t>Dlouhá trasa muži 30-39</t>
  </si>
  <si>
    <t>Dlouhá trasa muži 40 a více</t>
  </si>
  <si>
    <t>Dlouhá trasa ženy 19-34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</si>
</sst>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:mm:ss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H80"/>
  <sheetViews>
    <sheetView tabSelected="1" workbookViewId="0" topLeftCell="A1">
      <pane ySplit="2" topLeftCell="BM3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9.140625" style="1" customWidth="1"/>
    <col min="2" max="2" width="18.421875" style="0" bestFit="1" customWidth="1"/>
    <col min="4" max="4" width="9.7109375" style="0" customWidth="1"/>
    <col min="5" max="5" width="11.57421875" style="0" customWidth="1"/>
  </cols>
  <sheetData>
    <row r="1" spans="2:6" ht="20.25">
      <c r="B1" s="11" t="s">
        <v>131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50</v>
      </c>
      <c r="B3" t="s">
        <v>109</v>
      </c>
      <c r="C3" s="1" t="s">
        <v>11</v>
      </c>
      <c r="D3" s="1" t="s">
        <v>9</v>
      </c>
      <c r="E3" s="7">
        <v>0.48694444444444446</v>
      </c>
      <c r="F3" s="7">
        <v>0.04944444444444446</v>
      </c>
      <c r="G3" s="1">
        <v>1</v>
      </c>
      <c r="H3" s="1">
        <v>1</v>
      </c>
    </row>
    <row r="4" spans="1:8" ht="12.75">
      <c r="A4" s="1">
        <v>5</v>
      </c>
      <c r="B4" t="s">
        <v>74</v>
      </c>
      <c r="C4" s="1" t="s">
        <v>11</v>
      </c>
      <c r="D4" s="1" t="s">
        <v>9</v>
      </c>
      <c r="E4" s="7">
        <v>0.4877546296296296</v>
      </c>
      <c r="F4" s="7">
        <v>0.05025462962962962</v>
      </c>
      <c r="G4" s="1">
        <v>2</v>
      </c>
      <c r="H4" s="1">
        <v>2</v>
      </c>
    </row>
    <row r="5" spans="1:8" ht="12.75">
      <c r="A5" s="1">
        <v>31</v>
      </c>
      <c r="B5" t="s">
        <v>99</v>
      </c>
      <c r="C5" s="1" t="s">
        <v>11</v>
      </c>
      <c r="D5" s="1" t="s">
        <v>8</v>
      </c>
      <c r="E5" s="7">
        <v>0.4877546296296296</v>
      </c>
      <c r="F5" s="7">
        <v>0.05026620370370371</v>
      </c>
      <c r="G5" s="1">
        <v>3</v>
      </c>
      <c r="H5" s="1">
        <v>1</v>
      </c>
    </row>
    <row r="6" spans="1:8" ht="12.75">
      <c r="A6" s="1">
        <v>26</v>
      </c>
      <c r="B6" t="s">
        <v>39</v>
      </c>
      <c r="C6" s="1" t="s">
        <v>11</v>
      </c>
      <c r="D6" s="1" t="s">
        <v>29</v>
      </c>
      <c r="E6" s="7">
        <v>0.4877546296296296</v>
      </c>
      <c r="F6" s="7">
        <v>0.050277777777777775</v>
      </c>
      <c r="G6" s="1">
        <v>4</v>
      </c>
      <c r="H6" s="1">
        <v>1</v>
      </c>
    </row>
    <row r="7" spans="1:8" ht="12.75">
      <c r="A7" s="1">
        <v>53</v>
      </c>
      <c r="B7" t="s">
        <v>113</v>
      </c>
      <c r="C7" s="1" t="s">
        <v>11</v>
      </c>
      <c r="D7" s="1" t="s">
        <v>8</v>
      </c>
      <c r="E7" s="7">
        <v>0.4907986111111111</v>
      </c>
      <c r="F7" s="7">
        <v>0.053298611111111116</v>
      </c>
      <c r="G7" s="1">
        <v>5</v>
      </c>
      <c r="H7" s="1">
        <v>2</v>
      </c>
    </row>
    <row r="8" spans="1:8" ht="12.75">
      <c r="A8" s="1">
        <v>38</v>
      </c>
      <c r="B8" t="s">
        <v>41</v>
      </c>
      <c r="C8" s="1" t="s">
        <v>11</v>
      </c>
      <c r="D8" s="1" t="s">
        <v>29</v>
      </c>
      <c r="E8" s="7">
        <v>0.49115740740740743</v>
      </c>
      <c r="F8" s="7">
        <v>0.05365740740740743</v>
      </c>
      <c r="G8" s="1">
        <v>6</v>
      </c>
      <c r="H8" s="1">
        <v>2</v>
      </c>
    </row>
    <row r="9" spans="1:8" ht="12.75">
      <c r="A9" s="1">
        <v>21</v>
      </c>
      <c r="B9" t="s">
        <v>91</v>
      </c>
      <c r="C9" s="1" t="s">
        <v>11</v>
      </c>
      <c r="D9" s="1" t="s">
        <v>29</v>
      </c>
      <c r="E9" s="7">
        <v>0.4920949074074074</v>
      </c>
      <c r="F9" s="7">
        <v>0.05459490740740741</v>
      </c>
      <c r="G9" s="1">
        <v>7</v>
      </c>
      <c r="H9" s="1">
        <v>3</v>
      </c>
    </row>
    <row r="10" spans="1:8" ht="12.75">
      <c r="A10" s="1">
        <v>15</v>
      </c>
      <c r="B10" t="s">
        <v>28</v>
      </c>
      <c r="C10" s="1" t="s">
        <v>11</v>
      </c>
      <c r="D10" s="1" t="s">
        <v>29</v>
      </c>
      <c r="E10" s="7">
        <v>0.4924074074074074</v>
      </c>
      <c r="F10" s="7">
        <v>0.054907407407407405</v>
      </c>
      <c r="G10" s="1">
        <v>8</v>
      </c>
      <c r="H10" s="1">
        <v>4</v>
      </c>
    </row>
    <row r="11" spans="1:8" ht="12.75">
      <c r="A11" s="1">
        <v>7</v>
      </c>
      <c r="B11" t="s">
        <v>83</v>
      </c>
      <c r="C11" s="1" t="s">
        <v>11</v>
      </c>
      <c r="D11" s="1" t="s">
        <v>29</v>
      </c>
      <c r="E11" s="7">
        <v>0.49246527777777777</v>
      </c>
      <c r="F11" s="7">
        <v>0.054965277777777766</v>
      </c>
      <c r="G11" s="1">
        <v>9</v>
      </c>
      <c r="H11" s="1">
        <v>5</v>
      </c>
    </row>
    <row r="12" spans="1:8" ht="12.75">
      <c r="A12" s="1">
        <v>41</v>
      </c>
      <c r="B12" t="s">
        <v>77</v>
      </c>
      <c r="C12" s="1" t="s">
        <v>11</v>
      </c>
      <c r="D12" s="1" t="s">
        <v>8</v>
      </c>
      <c r="E12" s="7">
        <v>0.4925347222222222</v>
      </c>
      <c r="F12" s="7">
        <v>0.05503472222222222</v>
      </c>
      <c r="G12" s="1">
        <v>10</v>
      </c>
      <c r="H12" s="1">
        <v>3</v>
      </c>
    </row>
    <row r="13" spans="1:8" ht="12.75">
      <c r="A13" s="1">
        <v>32</v>
      </c>
      <c r="B13" t="s">
        <v>100</v>
      </c>
      <c r="C13" s="1" t="s">
        <v>11</v>
      </c>
      <c r="D13" s="1" t="s">
        <v>8</v>
      </c>
      <c r="E13" s="7">
        <v>0.49291666666666667</v>
      </c>
      <c r="F13" s="7">
        <v>0.05541666666666667</v>
      </c>
      <c r="G13" s="1">
        <v>11</v>
      </c>
      <c r="H13" s="1">
        <v>4</v>
      </c>
    </row>
    <row r="14" spans="1:8" ht="12.75">
      <c r="A14" s="1">
        <v>58</v>
      </c>
      <c r="B14" t="s">
        <v>115</v>
      </c>
      <c r="C14" s="1" t="s">
        <v>11</v>
      </c>
      <c r="D14" s="1" t="s">
        <v>9</v>
      </c>
      <c r="E14" s="7">
        <v>0.4931365740740741</v>
      </c>
      <c r="F14" s="7">
        <v>0.055636574074074074</v>
      </c>
      <c r="G14" s="1">
        <v>12</v>
      </c>
      <c r="H14" s="1">
        <v>3</v>
      </c>
    </row>
    <row r="15" spans="1:8" ht="12.75">
      <c r="A15" s="1">
        <v>10</v>
      </c>
      <c r="B15" t="s">
        <v>35</v>
      </c>
      <c r="C15" s="1" t="s">
        <v>11</v>
      </c>
      <c r="D15" s="1" t="s">
        <v>36</v>
      </c>
      <c r="E15" s="7">
        <v>0.4934837962962963</v>
      </c>
      <c r="F15" s="7">
        <v>0.055983796296296295</v>
      </c>
      <c r="G15" s="1">
        <v>13</v>
      </c>
      <c r="H15" s="1">
        <v>1</v>
      </c>
    </row>
    <row r="16" spans="1:8" ht="12.75">
      <c r="A16" s="1">
        <v>51</v>
      </c>
      <c r="B16" t="s">
        <v>51</v>
      </c>
      <c r="C16" s="1" t="s">
        <v>11</v>
      </c>
      <c r="D16" s="1" t="s">
        <v>8</v>
      </c>
      <c r="E16" s="7">
        <v>0.4949884259259259</v>
      </c>
      <c r="F16" s="7">
        <v>0.0574884259259259</v>
      </c>
      <c r="G16" s="1">
        <v>14</v>
      </c>
      <c r="H16" s="1">
        <v>5</v>
      </c>
    </row>
    <row r="17" spans="1:8" ht="12.75">
      <c r="A17" s="1">
        <v>63</v>
      </c>
      <c r="B17" t="s">
        <v>24</v>
      </c>
      <c r="C17" s="1" t="s">
        <v>11</v>
      </c>
      <c r="D17" s="1" t="s">
        <v>8</v>
      </c>
      <c r="E17" s="7">
        <v>0.4952083333333333</v>
      </c>
      <c r="F17" s="7">
        <v>0.057708333333333306</v>
      </c>
      <c r="G17" s="1">
        <v>15</v>
      </c>
      <c r="H17" s="1">
        <v>6</v>
      </c>
    </row>
    <row r="18" spans="1:8" ht="12.75">
      <c r="A18" s="1">
        <v>30</v>
      </c>
      <c r="B18" t="s">
        <v>43</v>
      </c>
      <c r="C18" s="1" t="s">
        <v>11</v>
      </c>
      <c r="D18" s="1" t="s">
        <v>29</v>
      </c>
      <c r="E18" s="7">
        <v>0.49538194444444444</v>
      </c>
      <c r="F18" s="7">
        <v>0.057881944444444444</v>
      </c>
      <c r="G18" s="1">
        <v>16</v>
      </c>
      <c r="H18" s="1">
        <v>6</v>
      </c>
    </row>
    <row r="19" spans="1:8" ht="12.75">
      <c r="A19" s="1">
        <v>59</v>
      </c>
      <c r="B19" t="s">
        <v>116</v>
      </c>
      <c r="C19" s="1" t="s">
        <v>11</v>
      </c>
      <c r="D19" s="1" t="s">
        <v>9</v>
      </c>
      <c r="E19" s="7">
        <v>0.49579861111111106</v>
      </c>
      <c r="F19" s="7">
        <v>0.05829861111111112</v>
      </c>
      <c r="G19" s="1">
        <v>17</v>
      </c>
      <c r="H19" s="1">
        <v>4</v>
      </c>
    </row>
    <row r="20" spans="1:8" ht="12.75">
      <c r="A20" s="1">
        <v>52</v>
      </c>
      <c r="B20" t="s">
        <v>56</v>
      </c>
      <c r="C20" s="1" t="s">
        <v>11</v>
      </c>
      <c r="D20" s="1" t="s">
        <v>8</v>
      </c>
      <c r="E20" s="7">
        <v>0.49616898148148153</v>
      </c>
      <c r="F20" s="7">
        <v>0.058668981481481475</v>
      </c>
      <c r="G20" s="1">
        <v>18</v>
      </c>
      <c r="H20" s="1">
        <v>7</v>
      </c>
    </row>
    <row r="21" spans="1:8" ht="12.75">
      <c r="A21" s="1">
        <v>20</v>
      </c>
      <c r="B21" t="s">
        <v>58</v>
      </c>
      <c r="C21" s="1" t="s">
        <v>11</v>
      </c>
      <c r="D21" s="1" t="s">
        <v>9</v>
      </c>
      <c r="E21" s="7">
        <v>0.49712962962962964</v>
      </c>
      <c r="F21" s="7">
        <v>0.059629629629629644</v>
      </c>
      <c r="G21" s="1">
        <v>19</v>
      </c>
      <c r="H21" s="1">
        <v>5</v>
      </c>
    </row>
    <row r="22" spans="1:8" ht="12.75">
      <c r="A22" s="1">
        <v>54</v>
      </c>
      <c r="B22" t="s">
        <v>33</v>
      </c>
      <c r="C22" s="1" t="s">
        <v>11</v>
      </c>
      <c r="D22" s="1" t="s">
        <v>8</v>
      </c>
      <c r="E22" s="7">
        <v>0.4983912037037037</v>
      </c>
      <c r="F22" s="7">
        <v>0.06089120370370371</v>
      </c>
      <c r="G22" s="1">
        <v>20</v>
      </c>
      <c r="H22" s="1">
        <v>8</v>
      </c>
    </row>
    <row r="23" spans="1:8" ht="12.75">
      <c r="A23" s="1">
        <v>22</v>
      </c>
      <c r="B23" t="s">
        <v>92</v>
      </c>
      <c r="C23" s="1" t="s">
        <v>11</v>
      </c>
      <c r="D23" s="1" t="s">
        <v>36</v>
      </c>
      <c r="E23" s="7">
        <v>0.4983912037037037</v>
      </c>
      <c r="F23" s="7">
        <v>0.06090277777777778</v>
      </c>
      <c r="G23" s="1">
        <v>21</v>
      </c>
      <c r="H23" s="1">
        <v>2</v>
      </c>
    </row>
    <row r="24" spans="1:8" ht="12.75">
      <c r="A24" s="1">
        <v>71</v>
      </c>
      <c r="B24" t="s">
        <v>27</v>
      </c>
      <c r="C24" s="1" t="s">
        <v>11</v>
      </c>
      <c r="D24" s="1" t="s">
        <v>8</v>
      </c>
      <c r="E24" s="7">
        <v>0.49884259259259256</v>
      </c>
      <c r="F24" s="7">
        <v>0.061342592592592615</v>
      </c>
      <c r="G24" s="1">
        <v>22</v>
      </c>
      <c r="H24" s="1">
        <v>9</v>
      </c>
    </row>
    <row r="25" spans="1:8" ht="12.75">
      <c r="A25" s="1">
        <v>46</v>
      </c>
      <c r="B25" t="s">
        <v>111</v>
      </c>
      <c r="C25" s="1" t="s">
        <v>11</v>
      </c>
      <c r="D25" s="1" t="s">
        <v>29</v>
      </c>
      <c r="E25" s="7">
        <v>0.4991666666666667</v>
      </c>
      <c r="F25" s="7">
        <v>0.06166666666666665</v>
      </c>
      <c r="G25" s="1">
        <v>23</v>
      </c>
      <c r="H25" s="1">
        <v>7</v>
      </c>
    </row>
    <row r="26" spans="1:8" ht="12.75">
      <c r="A26" s="1">
        <v>68</v>
      </c>
      <c r="B26" t="s">
        <v>118</v>
      </c>
      <c r="C26" s="1" t="s">
        <v>11</v>
      </c>
      <c r="D26" s="1" t="s">
        <v>9</v>
      </c>
      <c r="E26" s="7">
        <v>0.4995486111111111</v>
      </c>
      <c r="F26" s="7">
        <v>0.062048611111111096</v>
      </c>
      <c r="G26" s="1">
        <v>24</v>
      </c>
      <c r="H26" s="1">
        <v>6</v>
      </c>
    </row>
    <row r="27" spans="1:8" ht="12.75">
      <c r="A27" s="1">
        <v>14</v>
      </c>
      <c r="B27" t="s">
        <v>148</v>
      </c>
      <c r="C27" s="1" t="s">
        <v>11</v>
      </c>
      <c r="D27" s="1" t="s">
        <v>29</v>
      </c>
      <c r="E27" s="7">
        <v>0.4995486111111111</v>
      </c>
      <c r="F27" s="7">
        <v>0.06206018518518519</v>
      </c>
      <c r="G27" s="1">
        <v>25</v>
      </c>
      <c r="H27" s="1">
        <v>8</v>
      </c>
    </row>
    <row r="28" spans="1:8" ht="12.75">
      <c r="A28" s="1">
        <v>35</v>
      </c>
      <c r="B28" t="s">
        <v>45</v>
      </c>
      <c r="C28" s="1" t="s">
        <v>11</v>
      </c>
      <c r="D28" s="1" t="s">
        <v>29</v>
      </c>
      <c r="E28" s="7">
        <v>0.4995486111111111</v>
      </c>
      <c r="F28" s="7">
        <v>0.06207175925925926</v>
      </c>
      <c r="G28" s="1">
        <v>26</v>
      </c>
      <c r="H28" s="1">
        <v>9</v>
      </c>
    </row>
    <row r="29" spans="1:8" ht="12.75">
      <c r="A29" s="1">
        <v>8</v>
      </c>
      <c r="B29" t="s">
        <v>21</v>
      </c>
      <c r="C29" s="1" t="s">
        <v>18</v>
      </c>
      <c r="D29" s="1" t="s">
        <v>19</v>
      </c>
      <c r="E29" s="7">
        <v>0.4998842592592592</v>
      </c>
      <c r="F29" s="7">
        <v>0.06238425925925928</v>
      </c>
      <c r="G29" s="1">
        <v>27</v>
      </c>
      <c r="H29" s="1">
        <v>1</v>
      </c>
    </row>
    <row r="30" spans="1:8" ht="12.75">
      <c r="A30" s="1">
        <v>11</v>
      </c>
      <c r="B30" t="s">
        <v>84</v>
      </c>
      <c r="C30" s="1" t="s">
        <v>11</v>
      </c>
      <c r="D30" s="1" t="s">
        <v>29</v>
      </c>
      <c r="E30" s="7">
        <v>0.500011574074074</v>
      </c>
      <c r="F30" s="7">
        <v>0.06251157407407404</v>
      </c>
      <c r="G30" s="1">
        <v>28</v>
      </c>
      <c r="H30" s="1">
        <v>10</v>
      </c>
    </row>
    <row r="31" spans="1:8" ht="12.75">
      <c r="A31" s="1">
        <v>23</v>
      </c>
      <c r="B31" t="s">
        <v>44</v>
      </c>
      <c r="C31" s="1" t="s">
        <v>11</v>
      </c>
      <c r="D31" s="1" t="s">
        <v>9</v>
      </c>
      <c r="E31" s="7">
        <v>0.5008564814814814</v>
      </c>
      <c r="F31" s="7">
        <v>0.06335648148148143</v>
      </c>
      <c r="G31" s="1">
        <v>29</v>
      </c>
      <c r="H31" s="1">
        <v>7</v>
      </c>
    </row>
    <row r="32" spans="1:8" ht="12.75">
      <c r="A32" s="1">
        <v>39</v>
      </c>
      <c r="B32" t="s">
        <v>42</v>
      </c>
      <c r="C32" s="1" t="s">
        <v>11</v>
      </c>
      <c r="D32" s="1" t="s">
        <v>36</v>
      </c>
      <c r="E32" s="7">
        <v>0.501099537037037</v>
      </c>
      <c r="F32" s="7">
        <v>0.06359953703703702</v>
      </c>
      <c r="G32" s="1">
        <v>30</v>
      </c>
      <c r="H32" s="1">
        <v>3</v>
      </c>
    </row>
    <row r="33" spans="1:8" ht="12.75">
      <c r="A33" s="1">
        <v>9</v>
      </c>
      <c r="B33" t="s">
        <v>52</v>
      </c>
      <c r="C33" s="1" t="s">
        <v>11</v>
      </c>
      <c r="D33" s="1" t="s">
        <v>36</v>
      </c>
      <c r="E33" s="7">
        <v>0.5012152777777777</v>
      </c>
      <c r="F33" s="7">
        <v>0.06371527777777775</v>
      </c>
      <c r="G33" s="1">
        <v>31</v>
      </c>
      <c r="H33" s="1">
        <v>4</v>
      </c>
    </row>
    <row r="34" spans="1:8" ht="12.75">
      <c r="A34" s="1">
        <v>56</v>
      </c>
      <c r="B34" t="s">
        <v>114</v>
      </c>
      <c r="C34" s="1" t="s">
        <v>11</v>
      </c>
      <c r="D34" s="1" t="s">
        <v>9</v>
      </c>
      <c r="E34" s="7">
        <v>0.5013541666666667</v>
      </c>
      <c r="F34" s="7">
        <v>0.06385416666666666</v>
      </c>
      <c r="G34" s="1">
        <v>32</v>
      </c>
      <c r="H34" s="1">
        <v>8</v>
      </c>
    </row>
    <row r="35" spans="1:8" ht="12.75">
      <c r="A35" s="1">
        <v>75</v>
      </c>
      <c r="B35" t="s">
        <v>122</v>
      </c>
      <c r="C35" s="1" t="s">
        <v>11</v>
      </c>
      <c r="D35" s="1" t="s">
        <v>8</v>
      </c>
      <c r="E35" s="7">
        <v>0.5022222222222222</v>
      </c>
      <c r="F35" s="7">
        <v>0.06472222222222224</v>
      </c>
      <c r="G35" s="1">
        <v>33</v>
      </c>
      <c r="H35" s="1">
        <v>10</v>
      </c>
    </row>
    <row r="36" spans="1:8" ht="12.75">
      <c r="A36" s="1">
        <v>19</v>
      </c>
      <c r="B36" t="s">
        <v>65</v>
      </c>
      <c r="C36" s="1" t="s">
        <v>11</v>
      </c>
      <c r="D36" s="1" t="s">
        <v>23</v>
      </c>
      <c r="E36" s="7">
        <v>0.504375</v>
      </c>
      <c r="F36" s="7">
        <v>0.066875</v>
      </c>
      <c r="G36" s="1">
        <v>34</v>
      </c>
      <c r="H36" s="1">
        <v>1</v>
      </c>
    </row>
    <row r="37" spans="1:8" ht="12.75">
      <c r="A37" s="1">
        <v>36</v>
      </c>
      <c r="B37" t="s">
        <v>48</v>
      </c>
      <c r="C37" s="1" t="s">
        <v>11</v>
      </c>
      <c r="D37" s="1" t="s">
        <v>8</v>
      </c>
      <c r="E37" s="7">
        <v>0.504525462962963</v>
      </c>
      <c r="F37" s="7">
        <v>0.06702546296296297</v>
      </c>
      <c r="G37" s="1">
        <v>35</v>
      </c>
      <c r="H37" s="1">
        <v>11</v>
      </c>
    </row>
    <row r="38" spans="1:8" ht="12.75">
      <c r="A38" s="1">
        <v>12</v>
      </c>
      <c r="B38" t="s">
        <v>32</v>
      </c>
      <c r="C38" s="1" t="s">
        <v>11</v>
      </c>
      <c r="D38" s="1" t="s">
        <v>9</v>
      </c>
      <c r="E38" s="7">
        <v>0.5053587962962963</v>
      </c>
      <c r="F38" s="7">
        <v>0.06785879629629632</v>
      </c>
      <c r="G38" s="1">
        <v>36</v>
      </c>
      <c r="H38" s="1">
        <v>9</v>
      </c>
    </row>
    <row r="39" spans="1:8" ht="12.75">
      <c r="A39" s="1">
        <v>57</v>
      </c>
      <c r="B39" t="s">
        <v>78</v>
      </c>
      <c r="C39" s="1" t="s">
        <v>11</v>
      </c>
      <c r="D39" s="1" t="s">
        <v>36</v>
      </c>
      <c r="E39" s="7">
        <v>0.5054282407407408</v>
      </c>
      <c r="F39" s="7">
        <v>0.06792824074074078</v>
      </c>
      <c r="G39" s="1">
        <v>37</v>
      </c>
      <c r="H39" s="1">
        <v>5</v>
      </c>
    </row>
    <row r="40" spans="1:8" ht="12.75">
      <c r="A40" s="1">
        <v>99</v>
      </c>
      <c r="B40" t="s">
        <v>26</v>
      </c>
      <c r="C40" s="1" t="s">
        <v>11</v>
      </c>
      <c r="D40" s="1" t="s">
        <v>9</v>
      </c>
      <c r="E40" s="7">
        <v>0.5065856481481482</v>
      </c>
      <c r="F40" s="7">
        <v>0.0690856481481481</v>
      </c>
      <c r="G40" s="1">
        <v>38</v>
      </c>
      <c r="H40" s="1">
        <v>10</v>
      </c>
    </row>
    <row r="41" spans="1:8" ht="12.75">
      <c r="A41" s="1">
        <v>43</v>
      </c>
      <c r="B41" t="s">
        <v>103</v>
      </c>
      <c r="C41" s="1" t="s">
        <v>11</v>
      </c>
      <c r="D41" s="1" t="s">
        <v>36</v>
      </c>
      <c r="E41" s="7">
        <v>0.5065856481481482</v>
      </c>
      <c r="F41" s="7">
        <v>0.0691087962962963</v>
      </c>
      <c r="G41" s="1">
        <v>39</v>
      </c>
      <c r="H41" s="1">
        <v>6</v>
      </c>
    </row>
    <row r="42" spans="1:8" ht="12.75">
      <c r="A42" s="1">
        <v>76</v>
      </c>
      <c r="B42" t="s">
        <v>123</v>
      </c>
      <c r="C42" s="1" t="s">
        <v>11</v>
      </c>
      <c r="D42" s="1" t="s">
        <v>8</v>
      </c>
      <c r="E42" s="7">
        <v>0.5065856481481482</v>
      </c>
      <c r="F42" s="7">
        <v>0.06913194444444444</v>
      </c>
      <c r="G42" s="1">
        <v>40</v>
      </c>
      <c r="H42" s="1">
        <v>12</v>
      </c>
    </row>
    <row r="43" spans="1:8" ht="12.75">
      <c r="A43" s="1">
        <v>4</v>
      </c>
      <c r="B43" t="s">
        <v>17</v>
      </c>
      <c r="C43" s="1" t="s">
        <v>18</v>
      </c>
      <c r="D43" s="1" t="s">
        <v>19</v>
      </c>
      <c r="E43" s="7">
        <v>0.5070601851851851</v>
      </c>
      <c r="F43" s="7">
        <v>0.06956018518518514</v>
      </c>
      <c r="G43" s="1">
        <v>41</v>
      </c>
      <c r="H43" s="1">
        <v>2</v>
      </c>
    </row>
    <row r="44" spans="1:8" ht="12.75">
      <c r="A44" s="1">
        <v>47</v>
      </c>
      <c r="B44" t="s">
        <v>86</v>
      </c>
      <c r="C44" s="1" t="s">
        <v>11</v>
      </c>
      <c r="D44" s="1" t="s">
        <v>8</v>
      </c>
      <c r="E44" s="7">
        <v>0.5070601851851851</v>
      </c>
      <c r="F44" s="7">
        <v>0.06958333333333333</v>
      </c>
      <c r="G44" s="1">
        <v>43</v>
      </c>
      <c r="H44" s="1">
        <v>14</v>
      </c>
    </row>
    <row r="45" spans="1:8" ht="12.75">
      <c r="A45" s="1">
        <v>2</v>
      </c>
      <c r="B45" t="s">
        <v>54</v>
      </c>
      <c r="C45" s="1" t="s">
        <v>11</v>
      </c>
      <c r="D45" s="1" t="s">
        <v>8</v>
      </c>
      <c r="E45" s="7">
        <v>0.5070601851851851</v>
      </c>
      <c r="F45" s="7">
        <v>0.06958333333333333</v>
      </c>
      <c r="G45" s="1">
        <v>42</v>
      </c>
      <c r="H45" s="1">
        <v>13</v>
      </c>
    </row>
    <row r="46" spans="1:8" ht="12.75">
      <c r="A46" s="1">
        <v>55</v>
      </c>
      <c r="B46" t="s">
        <v>49</v>
      </c>
      <c r="C46" s="1" t="s">
        <v>11</v>
      </c>
      <c r="D46" s="1" t="s">
        <v>9</v>
      </c>
      <c r="E46" s="7">
        <v>0.5084027777777778</v>
      </c>
      <c r="F46" s="7">
        <v>0.07090277777777776</v>
      </c>
      <c r="G46" s="1">
        <v>44</v>
      </c>
      <c r="H46" s="1">
        <v>11</v>
      </c>
    </row>
    <row r="47" spans="1:8" ht="12.75">
      <c r="A47" s="1">
        <v>73</v>
      </c>
      <c r="B47" t="s">
        <v>80</v>
      </c>
      <c r="C47" s="1" t="s">
        <v>11</v>
      </c>
      <c r="D47" s="1" t="s">
        <v>8</v>
      </c>
      <c r="E47" s="7">
        <v>0.5091782407407407</v>
      </c>
      <c r="F47" s="7">
        <v>0.0716782407407407</v>
      </c>
      <c r="G47" s="1">
        <v>45</v>
      </c>
      <c r="H47" s="1">
        <v>15</v>
      </c>
    </row>
    <row r="48" spans="1:8" ht="12.75">
      <c r="A48" s="1">
        <v>1</v>
      </c>
      <c r="B48" t="s">
        <v>64</v>
      </c>
      <c r="C48" s="1" t="s">
        <v>11</v>
      </c>
      <c r="D48" s="1" t="s">
        <v>29</v>
      </c>
      <c r="E48" s="7">
        <v>0.5093287037037036</v>
      </c>
      <c r="F48" s="7">
        <v>0.07182870370370376</v>
      </c>
      <c r="G48" s="1">
        <v>46</v>
      </c>
      <c r="H48" s="1">
        <v>11</v>
      </c>
    </row>
    <row r="49" spans="1:8" ht="12.75">
      <c r="A49" s="1">
        <v>37</v>
      </c>
      <c r="B49" t="s">
        <v>40</v>
      </c>
      <c r="C49" s="1" t="s">
        <v>11</v>
      </c>
      <c r="D49" s="1" t="s">
        <v>29</v>
      </c>
      <c r="E49" s="7">
        <v>0.5093287037037036</v>
      </c>
      <c r="F49" s="7">
        <v>0.07182870370370376</v>
      </c>
      <c r="G49" s="1">
        <v>47</v>
      </c>
      <c r="H49" s="1">
        <v>12</v>
      </c>
    </row>
    <row r="50" spans="1:8" ht="12.75">
      <c r="A50" s="1">
        <v>24</v>
      </c>
      <c r="B50" t="s">
        <v>47</v>
      </c>
      <c r="C50" s="1" t="s">
        <v>11</v>
      </c>
      <c r="D50" s="1" t="s">
        <v>29</v>
      </c>
      <c r="E50" s="7">
        <v>0.5103240740740741</v>
      </c>
      <c r="F50" s="7">
        <v>0.0728240740740741</v>
      </c>
      <c r="G50" s="1">
        <v>48</v>
      </c>
      <c r="H50" s="1">
        <v>13</v>
      </c>
    </row>
    <row r="51" spans="1:8" ht="12.75">
      <c r="A51" s="1">
        <v>34</v>
      </c>
      <c r="B51" t="s">
        <v>101</v>
      </c>
      <c r="C51" s="1" t="s">
        <v>11</v>
      </c>
      <c r="D51" s="1" t="s">
        <v>36</v>
      </c>
      <c r="E51" s="7">
        <v>0.5106828703703704</v>
      </c>
      <c r="F51" s="7">
        <v>0.07318287037037041</v>
      </c>
      <c r="G51" s="1">
        <v>49</v>
      </c>
      <c r="H51" s="1">
        <v>7</v>
      </c>
    </row>
    <row r="52" spans="1:8" ht="12.75">
      <c r="A52" s="1">
        <v>72</v>
      </c>
      <c r="B52" t="s">
        <v>79</v>
      </c>
      <c r="C52" s="1" t="s">
        <v>11</v>
      </c>
      <c r="D52" s="1" t="s">
        <v>8</v>
      </c>
      <c r="E52" s="7">
        <v>0.5112384259259259</v>
      </c>
      <c r="F52" s="7">
        <v>0.07373842592592594</v>
      </c>
      <c r="G52" s="1">
        <v>50</v>
      </c>
      <c r="H52" s="1">
        <v>16</v>
      </c>
    </row>
    <row r="53" spans="1:8" ht="12.75">
      <c r="A53" s="1">
        <v>70</v>
      </c>
      <c r="B53" t="s">
        <v>119</v>
      </c>
      <c r="C53" s="1" t="s">
        <v>11</v>
      </c>
      <c r="D53" s="1" t="s">
        <v>29</v>
      </c>
      <c r="E53" s="7">
        <v>0.5116550925925926</v>
      </c>
      <c r="F53" s="7">
        <v>0.07415509259259256</v>
      </c>
      <c r="G53" s="1">
        <v>51</v>
      </c>
      <c r="H53" s="1">
        <v>14</v>
      </c>
    </row>
    <row r="54" spans="1:8" ht="12.75">
      <c r="A54" s="1">
        <v>45</v>
      </c>
      <c r="B54" t="s">
        <v>50</v>
      </c>
      <c r="C54" s="1" t="s">
        <v>11</v>
      </c>
      <c r="D54" s="1" t="s">
        <v>9</v>
      </c>
      <c r="E54" s="7">
        <v>0.5117476851851852</v>
      </c>
      <c r="F54" s="7">
        <v>0.07424768518518521</v>
      </c>
      <c r="G54" s="1">
        <v>52</v>
      </c>
      <c r="H54" s="1">
        <v>12</v>
      </c>
    </row>
    <row r="55" spans="1:8" ht="12.75">
      <c r="A55" s="1">
        <v>6</v>
      </c>
      <c r="B55" t="s">
        <v>38</v>
      </c>
      <c r="C55" s="1" t="s">
        <v>11</v>
      </c>
      <c r="D55" s="1" t="s">
        <v>23</v>
      </c>
      <c r="E55" s="7">
        <v>0.5131134259259259</v>
      </c>
      <c r="F55" s="7">
        <v>0.0756134259259259</v>
      </c>
      <c r="G55" s="1">
        <v>53</v>
      </c>
      <c r="H55" s="1">
        <v>2</v>
      </c>
    </row>
    <row r="56" spans="1:8" ht="12.75">
      <c r="A56" s="1">
        <v>49</v>
      </c>
      <c r="B56" t="s">
        <v>34</v>
      </c>
      <c r="C56" s="1" t="s">
        <v>11</v>
      </c>
      <c r="D56" s="1" t="s">
        <v>8</v>
      </c>
      <c r="E56" s="7">
        <v>0.5147453703703704</v>
      </c>
      <c r="F56" s="7">
        <v>0.07724537037037038</v>
      </c>
      <c r="G56" s="1">
        <v>54</v>
      </c>
      <c r="H56" s="1">
        <v>17</v>
      </c>
    </row>
    <row r="57" spans="1:8" ht="12.75">
      <c r="A57" s="1">
        <v>33</v>
      </c>
      <c r="B57" t="s">
        <v>46</v>
      </c>
      <c r="C57" s="1" t="s">
        <v>11</v>
      </c>
      <c r="D57" s="1" t="s">
        <v>9</v>
      </c>
      <c r="E57" s="7">
        <v>0.5154976851851852</v>
      </c>
      <c r="F57" s="7">
        <v>0.07799768518518524</v>
      </c>
      <c r="G57" s="1">
        <v>55</v>
      </c>
      <c r="H57" s="1">
        <v>13</v>
      </c>
    </row>
    <row r="58" spans="1:8" ht="12.75">
      <c r="A58" s="1">
        <v>74</v>
      </c>
      <c r="B58" t="s">
        <v>20</v>
      </c>
      <c r="C58" s="1" t="s">
        <v>18</v>
      </c>
      <c r="D58" s="1" t="s">
        <v>19</v>
      </c>
      <c r="E58" s="7">
        <v>0.515636574074074</v>
      </c>
      <c r="F58" s="7">
        <v>0.07813657407407404</v>
      </c>
      <c r="G58" s="1">
        <v>56</v>
      </c>
      <c r="H58" s="1">
        <v>3</v>
      </c>
    </row>
    <row r="59" spans="1:8" ht="12.75">
      <c r="A59" s="1">
        <v>28</v>
      </c>
      <c r="B59" t="s">
        <v>97</v>
      </c>
      <c r="C59" s="1" t="s">
        <v>11</v>
      </c>
      <c r="D59" s="1" t="s">
        <v>9</v>
      </c>
      <c r="E59" s="7">
        <v>0.5164930555555556</v>
      </c>
      <c r="F59" s="7">
        <v>0.07899305555555558</v>
      </c>
      <c r="G59" s="1">
        <v>58</v>
      </c>
      <c r="H59" s="1">
        <v>15</v>
      </c>
    </row>
    <row r="60" spans="1:8" ht="12.75">
      <c r="A60" s="1">
        <v>27</v>
      </c>
      <c r="B60" t="s">
        <v>96</v>
      </c>
      <c r="C60" s="1" t="s">
        <v>11</v>
      </c>
      <c r="D60" s="1" t="s">
        <v>9</v>
      </c>
      <c r="E60" s="7">
        <v>0.5164930555555556</v>
      </c>
      <c r="F60" s="7">
        <v>0.07899305555555558</v>
      </c>
      <c r="G60" s="1">
        <v>57</v>
      </c>
      <c r="H60" s="1">
        <v>14</v>
      </c>
    </row>
    <row r="61" spans="1:8" ht="12.75">
      <c r="A61" s="1">
        <v>44</v>
      </c>
      <c r="B61" t="s">
        <v>22</v>
      </c>
      <c r="C61" s="1" t="s">
        <v>11</v>
      </c>
      <c r="D61" s="1" t="s">
        <v>23</v>
      </c>
      <c r="E61" s="7">
        <v>0.5165972222222223</v>
      </c>
      <c r="F61" s="7">
        <v>0.07909722222222226</v>
      </c>
      <c r="G61" s="1">
        <v>59</v>
      </c>
      <c r="H61" s="1">
        <v>3</v>
      </c>
    </row>
    <row r="62" spans="1:8" ht="12.75">
      <c r="A62" s="1">
        <v>62</v>
      </c>
      <c r="B62" t="s">
        <v>55</v>
      </c>
      <c r="C62" s="1" t="s">
        <v>11</v>
      </c>
      <c r="D62" s="1" t="s">
        <v>29</v>
      </c>
      <c r="E62" s="7">
        <v>0.5175694444444444</v>
      </c>
      <c r="F62" s="7">
        <v>0.08006944444444442</v>
      </c>
      <c r="G62" s="1">
        <v>60</v>
      </c>
      <c r="H62" s="1">
        <v>15</v>
      </c>
    </row>
    <row r="63" spans="1:8" ht="12.75">
      <c r="A63" s="1">
        <v>16</v>
      </c>
      <c r="B63" t="s">
        <v>149</v>
      </c>
      <c r="C63" s="1" t="s">
        <v>11</v>
      </c>
      <c r="D63" s="1" t="s">
        <v>29</v>
      </c>
      <c r="E63" s="7">
        <v>0.5201388888888888</v>
      </c>
      <c r="F63" s="7">
        <v>0.08263888888888893</v>
      </c>
      <c r="G63" s="1">
        <v>61</v>
      </c>
      <c r="H63" s="1">
        <v>16</v>
      </c>
    </row>
    <row r="64" spans="1:8" ht="12.75">
      <c r="A64" s="1">
        <v>17</v>
      </c>
      <c r="B64" t="s">
        <v>150</v>
      </c>
      <c r="C64" s="1" t="s">
        <v>11</v>
      </c>
      <c r="D64" s="1" t="s">
        <v>36</v>
      </c>
      <c r="E64" s="7">
        <v>0.5201388888888888</v>
      </c>
      <c r="F64" s="7">
        <v>0.08265046296296297</v>
      </c>
      <c r="G64" s="1">
        <v>62</v>
      </c>
      <c r="H64" s="1">
        <v>8</v>
      </c>
    </row>
    <row r="65" spans="1:8" ht="12.75">
      <c r="A65" s="1">
        <v>48</v>
      </c>
      <c r="B65" t="s">
        <v>75</v>
      </c>
      <c r="C65" s="1" t="s">
        <v>11</v>
      </c>
      <c r="D65" s="1" t="s">
        <v>9</v>
      </c>
      <c r="E65" s="7">
        <v>0.5226157407407407</v>
      </c>
      <c r="F65" s="7">
        <v>0.08511574074074069</v>
      </c>
      <c r="G65" s="1">
        <v>64</v>
      </c>
      <c r="H65" s="1">
        <v>16</v>
      </c>
    </row>
    <row r="66" spans="1:8" ht="12.75">
      <c r="A66" s="1">
        <v>18</v>
      </c>
      <c r="B66" t="s">
        <v>66</v>
      </c>
      <c r="C66" s="1" t="s">
        <v>11</v>
      </c>
      <c r="D66" s="1" t="s">
        <v>23</v>
      </c>
      <c r="E66" s="7">
        <v>0.5226157407407407</v>
      </c>
      <c r="F66" s="7">
        <v>0.08511574074074069</v>
      </c>
      <c r="G66" s="1">
        <v>63</v>
      </c>
      <c r="H66" s="1">
        <v>4</v>
      </c>
    </row>
    <row r="67" spans="1:8" ht="12.75">
      <c r="A67" s="1">
        <v>60</v>
      </c>
      <c r="B67" t="s">
        <v>82</v>
      </c>
      <c r="C67" s="1" t="s">
        <v>11</v>
      </c>
      <c r="D67" s="1" t="s">
        <v>23</v>
      </c>
      <c r="E67" s="7">
        <v>0.522800925925926</v>
      </c>
      <c r="F67" s="7">
        <v>0.08530092592592597</v>
      </c>
      <c r="G67" s="1">
        <v>65</v>
      </c>
      <c r="H67" s="1">
        <v>5</v>
      </c>
    </row>
    <row r="68" spans="1:8" ht="12.75">
      <c r="A68" s="1">
        <v>61</v>
      </c>
      <c r="B68" t="s">
        <v>81</v>
      </c>
      <c r="C68" s="1" t="s">
        <v>11</v>
      </c>
      <c r="D68" s="1" t="s">
        <v>23</v>
      </c>
      <c r="E68" s="7">
        <v>0.5229050925925925</v>
      </c>
      <c r="F68" s="7">
        <v>0.08540509259259255</v>
      </c>
      <c r="G68" s="1">
        <v>66</v>
      </c>
      <c r="H68" s="1">
        <v>6</v>
      </c>
    </row>
    <row r="69" spans="1:8" ht="12.75">
      <c r="A69" s="1">
        <v>40</v>
      </c>
      <c r="B69" t="s">
        <v>102</v>
      </c>
      <c r="C69" s="1" t="s">
        <v>11</v>
      </c>
      <c r="D69" s="1" t="s">
        <v>23</v>
      </c>
      <c r="E69" s="7">
        <v>0.5231134259259259</v>
      </c>
      <c r="F69" s="7">
        <v>0.08561342592592591</v>
      </c>
      <c r="G69" s="1">
        <v>67</v>
      </c>
      <c r="H69" s="1">
        <v>7</v>
      </c>
    </row>
    <row r="70" spans="1:8" ht="12.75">
      <c r="A70" s="1">
        <v>69</v>
      </c>
      <c r="B70" t="s">
        <v>59</v>
      </c>
      <c r="C70" s="1" t="s">
        <v>11</v>
      </c>
      <c r="D70" s="1" t="s">
        <v>9</v>
      </c>
      <c r="E70" s="7">
        <v>0.5243171296296296</v>
      </c>
      <c r="F70" s="7">
        <v>0.08681712962962962</v>
      </c>
      <c r="G70" s="1">
        <v>68</v>
      </c>
      <c r="H70" s="1">
        <v>17</v>
      </c>
    </row>
    <row r="71" spans="1:8" ht="12.75">
      <c r="A71" s="1">
        <v>13</v>
      </c>
      <c r="B71" t="s">
        <v>138</v>
      </c>
      <c r="C71" s="1" t="s">
        <v>11</v>
      </c>
      <c r="D71" s="1" t="s">
        <v>31</v>
      </c>
      <c r="E71" s="7">
        <v>0.5278472222222222</v>
      </c>
      <c r="F71" s="7">
        <v>0.09034722222222225</v>
      </c>
      <c r="G71" s="1">
        <v>69</v>
      </c>
      <c r="H71" s="1">
        <v>1</v>
      </c>
    </row>
    <row r="72" spans="1:8" ht="12.75">
      <c r="A72" s="1">
        <v>42</v>
      </c>
      <c r="B72" t="s">
        <v>98</v>
      </c>
      <c r="C72" s="1" t="s">
        <v>11</v>
      </c>
      <c r="D72" s="1" t="s">
        <v>9</v>
      </c>
      <c r="E72" s="7">
        <v>0.5293402777777778</v>
      </c>
      <c r="F72" s="7">
        <v>0.09184027777777781</v>
      </c>
      <c r="G72" s="1">
        <v>70</v>
      </c>
      <c r="H72" s="1">
        <v>18</v>
      </c>
    </row>
    <row r="73" spans="1:8" ht="12.75">
      <c r="A73" s="1">
        <v>3</v>
      </c>
      <c r="B73" t="s">
        <v>62</v>
      </c>
      <c r="C73" s="1" t="s">
        <v>18</v>
      </c>
      <c r="D73" s="1" t="s">
        <v>63</v>
      </c>
      <c r="E73" s="7">
        <v>0.5326273148148148</v>
      </c>
      <c r="F73" s="7">
        <v>0.09512731481481485</v>
      </c>
      <c r="G73" s="1">
        <v>71</v>
      </c>
      <c r="H73" s="1">
        <v>1</v>
      </c>
    </row>
    <row r="74" spans="1:8" ht="12.75">
      <c r="A74" s="1">
        <v>100</v>
      </c>
      <c r="B74" t="s">
        <v>25</v>
      </c>
      <c r="C74" s="1" t="s">
        <v>11</v>
      </c>
      <c r="D74" s="1" t="s">
        <v>9</v>
      </c>
      <c r="E74" s="7">
        <v>0.5341087962962963</v>
      </c>
      <c r="F74" s="7">
        <v>0.09660879629629626</v>
      </c>
      <c r="G74" s="1">
        <v>72</v>
      </c>
      <c r="H74" s="1">
        <v>19</v>
      </c>
    </row>
    <row r="75" spans="1:8" ht="12.75">
      <c r="A75" s="1">
        <v>25</v>
      </c>
      <c r="B75" t="s">
        <v>60</v>
      </c>
      <c r="C75" s="1" t="s">
        <v>11</v>
      </c>
      <c r="D75" s="1" t="s">
        <v>36</v>
      </c>
      <c r="E75" s="7">
        <v>0.5341666666666667</v>
      </c>
      <c r="F75" s="7">
        <v>0.09666666666666668</v>
      </c>
      <c r="G75" s="1">
        <v>73</v>
      </c>
      <c r="H75" s="1">
        <v>9</v>
      </c>
    </row>
    <row r="76" spans="1:8" ht="12.75">
      <c r="A76" s="1">
        <v>67</v>
      </c>
      <c r="B76" t="s">
        <v>53</v>
      </c>
      <c r="C76" s="1" t="s">
        <v>11</v>
      </c>
      <c r="D76" s="1" t="s">
        <v>9</v>
      </c>
      <c r="E76" s="7">
        <v>0.5385763888888889</v>
      </c>
      <c r="F76" s="7">
        <v>0.10107638888888892</v>
      </c>
      <c r="G76" s="1">
        <v>74</v>
      </c>
      <c r="H76" s="1">
        <v>20</v>
      </c>
    </row>
    <row r="77" spans="1:8" ht="12.75">
      <c r="A77" s="1">
        <v>66</v>
      </c>
      <c r="B77" t="s">
        <v>37</v>
      </c>
      <c r="C77" s="1" t="s">
        <v>11</v>
      </c>
      <c r="D77" s="1" t="s">
        <v>9</v>
      </c>
      <c r="E77" s="7">
        <v>0.5434837962962963</v>
      </c>
      <c r="F77" s="7">
        <v>0.10598379629629628</v>
      </c>
      <c r="G77" s="1">
        <v>75</v>
      </c>
      <c r="H77" s="1">
        <v>21</v>
      </c>
    </row>
    <row r="78" spans="1:8" ht="12.75">
      <c r="A78" s="1">
        <v>29</v>
      </c>
      <c r="B78" t="s">
        <v>121</v>
      </c>
      <c r="C78" s="1" t="s">
        <v>11</v>
      </c>
      <c r="D78" s="1" t="s">
        <v>9</v>
      </c>
      <c r="E78" s="7">
        <v>0.5506828703703703</v>
      </c>
      <c r="F78" s="7">
        <v>0.11318287037037034</v>
      </c>
      <c r="G78" s="1">
        <v>76</v>
      </c>
      <c r="H78" s="1">
        <v>22</v>
      </c>
    </row>
    <row r="79" spans="1:8" ht="12.75">
      <c r="A79" s="1">
        <v>64</v>
      </c>
      <c r="B79" t="s">
        <v>146</v>
      </c>
      <c r="C79" s="1" t="s">
        <v>11</v>
      </c>
      <c r="D79" s="1" t="s">
        <v>8</v>
      </c>
      <c r="E79" s="7"/>
      <c r="F79" s="7" t="s">
        <v>124</v>
      </c>
      <c r="G79" s="1"/>
      <c r="H79" s="1"/>
    </row>
    <row r="80" spans="1:8" ht="12.75">
      <c r="A80" s="1">
        <v>65</v>
      </c>
      <c r="B80" t="s">
        <v>147</v>
      </c>
      <c r="C80" s="1" t="s">
        <v>11</v>
      </c>
      <c r="D80" s="1" t="s">
        <v>8</v>
      </c>
      <c r="E80" s="7"/>
      <c r="F80" s="7" t="s">
        <v>124</v>
      </c>
      <c r="G80" s="1"/>
      <c r="H80" s="1"/>
    </row>
  </sheetData>
  <mergeCells count="1"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6"/>
  <dimension ref="A1:H34"/>
  <sheetViews>
    <sheetView workbookViewId="0" topLeftCell="A1">
      <pane ySplit="2" topLeftCell="BM3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9.140625" style="1" customWidth="1"/>
    <col min="2" max="2" width="16.28125" style="0" customWidth="1"/>
    <col min="4" max="4" width="9.421875" style="0" customWidth="1"/>
    <col min="5" max="5" width="12.00390625" style="0" customWidth="1"/>
    <col min="7" max="7" width="9.57421875" style="1" customWidth="1"/>
    <col min="8" max="8" width="10.28125" style="1" customWidth="1"/>
  </cols>
  <sheetData>
    <row r="1" spans="2:8" ht="20.25">
      <c r="B1" s="11" t="s">
        <v>127</v>
      </c>
      <c r="C1" s="11"/>
      <c r="D1" s="11"/>
      <c r="E1" s="11"/>
      <c r="F1" s="11"/>
      <c r="G1" s="11"/>
      <c r="H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4" t="s">
        <v>2</v>
      </c>
      <c r="G2" s="5" t="s">
        <v>129</v>
      </c>
      <c r="H2" s="5" t="s">
        <v>128</v>
      </c>
    </row>
    <row r="3" spans="1:8" ht="12.75">
      <c r="A3" s="1">
        <v>22</v>
      </c>
      <c r="B3" t="s">
        <v>85</v>
      </c>
      <c r="C3" s="1" t="s">
        <v>11</v>
      </c>
      <c r="D3" s="1" t="s">
        <v>8</v>
      </c>
      <c r="E3" s="7">
        <v>0.5304166666666666</v>
      </c>
      <c r="F3" s="7">
        <v>0.11375</v>
      </c>
      <c r="G3" s="1">
        <v>1</v>
      </c>
      <c r="H3" s="1">
        <v>1</v>
      </c>
    </row>
    <row r="4" spans="1:8" ht="12.75">
      <c r="A4" s="1">
        <v>31</v>
      </c>
      <c r="B4" t="s">
        <v>110</v>
      </c>
      <c r="C4" s="1" t="s">
        <v>11</v>
      </c>
      <c r="D4" s="1" t="s">
        <v>8</v>
      </c>
      <c r="E4" s="7">
        <v>0.5304861111111111</v>
      </c>
      <c r="F4" s="7">
        <v>0.11381944444444442</v>
      </c>
      <c r="G4" s="1">
        <v>2</v>
      </c>
      <c r="H4" s="1">
        <v>2</v>
      </c>
    </row>
    <row r="5" spans="1:8" ht="12.75">
      <c r="A5" s="1">
        <v>19</v>
      </c>
      <c r="B5" t="s">
        <v>106</v>
      </c>
      <c r="C5" s="1" t="s">
        <v>11</v>
      </c>
      <c r="D5" s="1" t="s">
        <v>8</v>
      </c>
      <c r="E5" s="7">
        <v>0.5306712962962963</v>
      </c>
      <c r="F5" s="7">
        <v>0.1140046296296296</v>
      </c>
      <c r="G5" s="1">
        <v>3</v>
      </c>
      <c r="H5" s="1">
        <v>3</v>
      </c>
    </row>
    <row r="6" spans="1:8" ht="12.75">
      <c r="A6" s="1">
        <v>24</v>
      </c>
      <c r="B6" t="s">
        <v>76</v>
      </c>
      <c r="C6" s="1" t="s">
        <v>11</v>
      </c>
      <c r="D6" s="1" t="s">
        <v>9</v>
      </c>
      <c r="E6" s="7">
        <v>0.5374074074074074</v>
      </c>
      <c r="F6" s="7">
        <v>0.12074074074074076</v>
      </c>
      <c r="G6" s="1">
        <v>4</v>
      </c>
      <c r="H6" s="1">
        <v>1</v>
      </c>
    </row>
    <row r="7" spans="1:8" ht="12.75">
      <c r="A7" s="1">
        <v>17</v>
      </c>
      <c r="B7" t="s">
        <v>104</v>
      </c>
      <c r="C7" s="1" t="s">
        <v>11</v>
      </c>
      <c r="D7" s="1" t="s">
        <v>13</v>
      </c>
      <c r="E7" s="7">
        <v>0.5413310185185185</v>
      </c>
      <c r="F7" s="7">
        <v>0.12466435185185182</v>
      </c>
      <c r="G7" s="1">
        <v>5</v>
      </c>
      <c r="H7" s="1">
        <v>1</v>
      </c>
    </row>
    <row r="8" spans="1:8" ht="12.75">
      <c r="A8" s="1">
        <v>13</v>
      </c>
      <c r="B8" t="s">
        <v>95</v>
      </c>
      <c r="C8" s="1" t="s">
        <v>11</v>
      </c>
      <c r="D8" s="1" t="s">
        <v>9</v>
      </c>
      <c r="E8" s="7">
        <v>0.5439583333333333</v>
      </c>
      <c r="F8" s="7">
        <v>0.12729166666666664</v>
      </c>
      <c r="G8" s="1">
        <v>6</v>
      </c>
      <c r="H8" s="1">
        <v>2</v>
      </c>
    </row>
    <row r="9" spans="1:8" ht="12.75">
      <c r="A9" s="1">
        <v>16</v>
      </c>
      <c r="B9" t="s">
        <v>10</v>
      </c>
      <c r="C9" s="1" t="s">
        <v>11</v>
      </c>
      <c r="D9" s="1" t="s">
        <v>8</v>
      </c>
      <c r="E9" s="7">
        <v>0.5458449074074074</v>
      </c>
      <c r="F9" s="7">
        <v>0.12917824074074075</v>
      </c>
      <c r="G9" s="1">
        <v>7</v>
      </c>
      <c r="H9" s="1">
        <v>4</v>
      </c>
    </row>
    <row r="10" spans="1:8" ht="12.75">
      <c r="A10" s="1">
        <v>14</v>
      </c>
      <c r="B10" t="s">
        <v>7</v>
      </c>
      <c r="C10" s="1" t="s">
        <v>11</v>
      </c>
      <c r="D10" s="1" t="s">
        <v>8</v>
      </c>
      <c r="E10" s="7">
        <v>0.5458449074074074</v>
      </c>
      <c r="F10" s="7">
        <v>0.1291898148148148</v>
      </c>
      <c r="G10" s="1">
        <v>8</v>
      </c>
      <c r="H10" s="1">
        <v>5</v>
      </c>
    </row>
    <row r="11" spans="1:8" ht="12.75">
      <c r="A11" s="1">
        <v>27</v>
      </c>
      <c r="B11" t="s">
        <v>120</v>
      </c>
      <c r="C11" s="1" t="s">
        <v>11</v>
      </c>
      <c r="D11" s="1" t="s">
        <v>8</v>
      </c>
      <c r="E11" s="7">
        <v>0.5531481481481482</v>
      </c>
      <c r="F11" s="7">
        <v>0.13648148148148148</v>
      </c>
      <c r="G11" s="1">
        <v>9</v>
      </c>
      <c r="H11" s="1">
        <v>6</v>
      </c>
    </row>
    <row r="12" spans="1:8" ht="12.75">
      <c r="A12" s="1">
        <v>25</v>
      </c>
      <c r="B12" t="s">
        <v>117</v>
      </c>
      <c r="C12" s="1" t="s">
        <v>11</v>
      </c>
      <c r="D12" s="1" t="s">
        <v>8</v>
      </c>
      <c r="E12" s="7">
        <v>0.5578240740740741</v>
      </c>
      <c r="F12" s="7">
        <v>0.1411574074074074</v>
      </c>
      <c r="G12" s="1">
        <v>10</v>
      </c>
      <c r="H12" s="1">
        <v>7</v>
      </c>
    </row>
    <row r="13" spans="1:8" ht="12.75">
      <c r="A13" s="1">
        <v>20</v>
      </c>
      <c r="B13" t="s">
        <v>107</v>
      </c>
      <c r="C13" s="1" t="s">
        <v>11</v>
      </c>
      <c r="D13" s="1" t="s">
        <v>9</v>
      </c>
      <c r="E13" s="7">
        <v>0.5617245370370371</v>
      </c>
      <c r="F13" s="7">
        <v>0.14505787037037038</v>
      </c>
      <c r="G13" s="1">
        <v>11</v>
      </c>
      <c r="H13" s="1">
        <v>3</v>
      </c>
    </row>
    <row r="14" spans="1:8" ht="12.75">
      <c r="A14" s="1">
        <v>21</v>
      </c>
      <c r="B14" t="s">
        <v>108</v>
      </c>
      <c r="C14" s="1" t="s">
        <v>11</v>
      </c>
      <c r="D14" s="1" t="s">
        <v>8</v>
      </c>
      <c r="E14" s="7">
        <v>0.5622685185185184</v>
      </c>
      <c r="F14" s="7">
        <v>0.14560185185185187</v>
      </c>
      <c r="G14" s="1">
        <v>12</v>
      </c>
      <c r="H14" s="1">
        <v>8</v>
      </c>
    </row>
    <row r="15" spans="1:8" ht="12.75">
      <c r="A15" s="1">
        <v>15</v>
      </c>
      <c r="B15" t="s">
        <v>57</v>
      </c>
      <c r="C15" s="1" t="s">
        <v>11</v>
      </c>
      <c r="D15" s="1" t="s">
        <v>8</v>
      </c>
      <c r="E15" s="7">
        <v>0.5667476851851853</v>
      </c>
      <c r="F15" s="7">
        <v>0.15008101851851846</v>
      </c>
      <c r="G15" s="1">
        <v>13</v>
      </c>
      <c r="H15" s="1">
        <v>9</v>
      </c>
    </row>
    <row r="16" spans="1:8" ht="12.75">
      <c r="A16" s="1">
        <v>7</v>
      </c>
      <c r="B16" t="s">
        <v>87</v>
      </c>
      <c r="C16" s="1" t="s">
        <v>11</v>
      </c>
      <c r="D16" s="1" t="s">
        <v>13</v>
      </c>
      <c r="E16" s="7">
        <v>0.5722453703703704</v>
      </c>
      <c r="F16" s="7">
        <v>0.1555787037037037</v>
      </c>
      <c r="G16" s="1">
        <v>14</v>
      </c>
      <c r="H16" s="1">
        <v>2</v>
      </c>
    </row>
    <row r="17" spans="1:8" ht="12.75">
      <c r="A17" s="1">
        <v>18</v>
      </c>
      <c r="B17" t="s">
        <v>105</v>
      </c>
      <c r="C17" s="1" t="s">
        <v>11</v>
      </c>
      <c r="D17" s="1" t="s">
        <v>13</v>
      </c>
      <c r="E17" s="7">
        <v>0.5752083333333333</v>
      </c>
      <c r="F17" s="7">
        <v>0.15854166666666664</v>
      </c>
      <c r="G17" s="1">
        <v>15</v>
      </c>
      <c r="H17" s="1">
        <v>3</v>
      </c>
    </row>
    <row r="18" spans="1:8" ht="12.75">
      <c r="A18" s="1">
        <v>9</v>
      </c>
      <c r="B18" t="s">
        <v>14</v>
      </c>
      <c r="C18" s="1" t="s">
        <v>11</v>
      </c>
      <c r="D18" s="1" t="s">
        <v>13</v>
      </c>
      <c r="E18" s="7">
        <v>0.5759027777777778</v>
      </c>
      <c r="F18" s="7">
        <v>0.15923611111111108</v>
      </c>
      <c r="G18" s="1">
        <v>16</v>
      </c>
      <c r="H18" s="1">
        <v>4</v>
      </c>
    </row>
    <row r="19" spans="1:8" ht="12.75">
      <c r="A19" s="1">
        <v>12</v>
      </c>
      <c r="B19" t="s">
        <v>94</v>
      </c>
      <c r="C19" s="1" t="s">
        <v>11</v>
      </c>
      <c r="D19" s="1" t="s">
        <v>13</v>
      </c>
      <c r="E19" s="7">
        <v>0.5793981481481482</v>
      </c>
      <c r="F19" s="7">
        <v>0.16273148148148148</v>
      </c>
      <c r="G19" s="1">
        <v>17</v>
      </c>
      <c r="H19" s="1">
        <v>5</v>
      </c>
    </row>
    <row r="20" spans="1:8" ht="12.75">
      <c r="A20" s="1">
        <v>3</v>
      </c>
      <c r="B20" t="s">
        <v>15</v>
      </c>
      <c r="C20" s="1" t="s">
        <v>11</v>
      </c>
      <c r="D20" s="1" t="s">
        <v>8</v>
      </c>
      <c r="E20" s="7">
        <v>0.5849537037037037</v>
      </c>
      <c r="F20" s="7">
        <v>0.168287037037037</v>
      </c>
      <c r="G20" s="1">
        <v>18</v>
      </c>
      <c r="H20" s="1">
        <v>10</v>
      </c>
    </row>
    <row r="21" spans="1:8" ht="12.75">
      <c r="A21" s="1">
        <v>10</v>
      </c>
      <c r="B21" t="s">
        <v>93</v>
      </c>
      <c r="C21" s="1" t="s">
        <v>11</v>
      </c>
      <c r="D21" s="1" t="s">
        <v>13</v>
      </c>
      <c r="E21" s="7">
        <v>0.5872337962962962</v>
      </c>
      <c r="F21" s="7">
        <v>0.17056712962962967</v>
      </c>
      <c r="G21" s="1">
        <v>19</v>
      </c>
      <c r="H21" s="1">
        <v>6</v>
      </c>
    </row>
    <row r="22" spans="1:8" ht="12.75">
      <c r="A22" s="1">
        <v>26</v>
      </c>
      <c r="B22" t="s">
        <v>112</v>
      </c>
      <c r="C22" s="1" t="s">
        <v>11</v>
      </c>
      <c r="D22" s="1" t="s">
        <v>9</v>
      </c>
      <c r="E22" s="7">
        <v>0.5884953703703704</v>
      </c>
      <c r="F22" s="7">
        <v>0.17182870370370368</v>
      </c>
      <c r="G22" s="1">
        <v>20</v>
      </c>
      <c r="H22" s="1">
        <v>4</v>
      </c>
    </row>
    <row r="23" spans="1:8" ht="12.75">
      <c r="A23" s="1">
        <v>6</v>
      </c>
      <c r="B23" t="s">
        <v>12</v>
      </c>
      <c r="C23" s="1" t="s">
        <v>11</v>
      </c>
      <c r="D23" s="1" t="s">
        <v>13</v>
      </c>
      <c r="E23" s="7">
        <v>0.5895833333333333</v>
      </c>
      <c r="F23" s="7">
        <v>0.17291666666666666</v>
      </c>
      <c r="G23" s="1">
        <v>21</v>
      </c>
      <c r="H23" s="1">
        <v>7</v>
      </c>
    </row>
    <row r="24" spans="1:8" ht="12.75">
      <c r="A24" s="1">
        <v>1</v>
      </c>
      <c r="B24" t="s">
        <v>6</v>
      </c>
      <c r="C24" s="1" t="s">
        <v>11</v>
      </c>
      <c r="D24" s="1" t="s">
        <v>13</v>
      </c>
      <c r="E24" s="7">
        <v>0.5959143518518518</v>
      </c>
      <c r="F24" s="7">
        <v>0.17924768518518513</v>
      </c>
      <c r="G24" s="1">
        <v>22</v>
      </c>
      <c r="H24" s="1">
        <v>8</v>
      </c>
    </row>
    <row r="25" spans="1:8" ht="12.75">
      <c r="A25" s="1">
        <v>2</v>
      </c>
      <c r="B25" t="s">
        <v>69</v>
      </c>
      <c r="C25" s="1" t="s">
        <v>11</v>
      </c>
      <c r="D25" s="1" t="s">
        <v>9</v>
      </c>
      <c r="E25" s="7">
        <v>0.605625</v>
      </c>
      <c r="F25" s="7">
        <v>0.18895833333333328</v>
      </c>
      <c r="G25" s="1">
        <v>23</v>
      </c>
      <c r="H25" s="1">
        <v>5</v>
      </c>
    </row>
    <row r="26" spans="1:8" ht="12.75">
      <c r="A26" s="1">
        <v>8</v>
      </c>
      <c r="B26" t="s">
        <v>90</v>
      </c>
      <c r="C26" s="1" t="s">
        <v>11</v>
      </c>
      <c r="D26" s="1" t="s">
        <v>13</v>
      </c>
      <c r="E26" s="7">
        <v>0.6238888888888888</v>
      </c>
      <c r="F26" s="7">
        <v>0.20722222222222225</v>
      </c>
      <c r="G26" s="1">
        <v>24</v>
      </c>
      <c r="H26" s="1">
        <v>9</v>
      </c>
    </row>
    <row r="27" spans="1:8" ht="12.75">
      <c r="A27" s="1">
        <v>4</v>
      </c>
      <c r="B27" t="s">
        <v>71</v>
      </c>
      <c r="C27" s="1" t="s">
        <v>11</v>
      </c>
      <c r="D27" s="1" t="s">
        <v>9</v>
      </c>
      <c r="E27" s="7">
        <v>0.6388773148148148</v>
      </c>
      <c r="F27" s="7">
        <v>0.22221064814814812</v>
      </c>
      <c r="G27" s="1">
        <v>25</v>
      </c>
      <c r="H27" s="1">
        <v>6</v>
      </c>
    </row>
    <row r="28" spans="1:8" ht="12.75">
      <c r="A28" s="1">
        <v>29</v>
      </c>
      <c r="B28" t="s">
        <v>72</v>
      </c>
      <c r="C28" s="1" t="s">
        <v>11</v>
      </c>
      <c r="D28" s="1" t="s">
        <v>9</v>
      </c>
      <c r="E28" s="7">
        <v>0.6388773148148148</v>
      </c>
      <c r="F28" s="7">
        <v>0.22221064814814812</v>
      </c>
      <c r="G28" s="1">
        <v>26</v>
      </c>
      <c r="H28" s="1">
        <v>7</v>
      </c>
    </row>
    <row r="29" spans="1:8" ht="12.75">
      <c r="A29" s="1">
        <v>30</v>
      </c>
      <c r="B29" t="s">
        <v>73</v>
      </c>
      <c r="C29" s="1" t="s">
        <v>18</v>
      </c>
      <c r="D29" s="1" t="s">
        <v>19</v>
      </c>
      <c r="E29" s="7">
        <v>0.6388773148148148</v>
      </c>
      <c r="F29" s="7">
        <v>0.22221064814814812</v>
      </c>
      <c r="G29" s="1">
        <v>27</v>
      </c>
      <c r="H29" s="1">
        <v>1</v>
      </c>
    </row>
    <row r="30" spans="1:8" ht="12.75">
      <c r="A30" s="1">
        <v>5</v>
      </c>
      <c r="B30" t="s">
        <v>61</v>
      </c>
      <c r="C30" s="1" t="s">
        <v>11</v>
      </c>
      <c r="D30" s="1" t="s">
        <v>13</v>
      </c>
      <c r="E30" s="7">
        <v>0.6628587962962963</v>
      </c>
      <c r="F30" s="7">
        <v>0.2461921296296296</v>
      </c>
      <c r="G30" s="1">
        <v>28</v>
      </c>
      <c r="H30" s="1">
        <v>10</v>
      </c>
    </row>
    <row r="31" spans="1:6" ht="12.75">
      <c r="A31" s="1">
        <v>23</v>
      </c>
      <c r="B31" t="s">
        <v>145</v>
      </c>
      <c r="C31" s="1" t="s">
        <v>11</v>
      </c>
      <c r="D31" s="1" t="s">
        <v>9</v>
      </c>
      <c r="E31" s="7"/>
      <c r="F31" s="7" t="s">
        <v>124</v>
      </c>
    </row>
    <row r="32" spans="1:6" ht="12.75">
      <c r="A32" s="1">
        <v>11</v>
      </c>
      <c r="B32" t="s">
        <v>144</v>
      </c>
      <c r="C32" s="1" t="s">
        <v>11</v>
      </c>
      <c r="D32" s="1" t="s">
        <v>8</v>
      </c>
      <c r="E32" s="7"/>
      <c r="F32" s="7" t="s">
        <v>124</v>
      </c>
    </row>
    <row r="33" spans="1:6" ht="12.75">
      <c r="A33" s="1">
        <v>28</v>
      </c>
      <c r="B33" t="s">
        <v>16</v>
      </c>
      <c r="C33" s="1" t="s">
        <v>11</v>
      </c>
      <c r="D33" s="1" t="s">
        <v>9</v>
      </c>
      <c r="E33" s="7"/>
      <c r="F33" s="7" t="s">
        <v>124</v>
      </c>
    </row>
    <row r="34" spans="1:6" ht="12.75">
      <c r="A34" s="1">
        <v>32</v>
      </c>
      <c r="B34" t="s">
        <v>70</v>
      </c>
      <c r="C34" s="1" t="s">
        <v>11</v>
      </c>
      <c r="D34" s="1" t="s">
        <v>13</v>
      </c>
      <c r="E34" s="1"/>
      <c r="F34" s="1" t="s">
        <v>124</v>
      </c>
    </row>
  </sheetData>
  <autoFilter ref="A2:F34"/>
  <mergeCells count="1">
    <mergeCell ref="B1:H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H13"/>
  <sheetViews>
    <sheetView workbookViewId="0" topLeftCell="A1">
      <selection activeCell="G15" sqref="G15"/>
    </sheetView>
  </sheetViews>
  <sheetFormatPr defaultColWidth="9.140625" defaultRowHeight="12.75"/>
  <cols>
    <col min="2" max="2" width="15.57421875" style="0" bestFit="1" customWidth="1"/>
    <col min="5" max="5" width="11.8515625" style="0" bestFit="1" customWidth="1"/>
  </cols>
  <sheetData>
    <row r="1" spans="1:8" ht="20.25">
      <c r="A1" s="1"/>
      <c r="B1" s="11" t="s">
        <v>151</v>
      </c>
      <c r="C1" s="11"/>
      <c r="D1" s="11"/>
      <c r="E1" s="11"/>
      <c r="F1" s="11"/>
      <c r="G1" s="11"/>
      <c r="H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4" t="s">
        <v>2</v>
      </c>
      <c r="G2" s="5" t="s">
        <v>129</v>
      </c>
      <c r="H2" s="5" t="s">
        <v>128</v>
      </c>
    </row>
    <row r="3" spans="1:8" ht="12.75">
      <c r="A3" s="1">
        <v>22</v>
      </c>
      <c r="B3" t="s">
        <v>85</v>
      </c>
      <c r="C3" s="1" t="s">
        <v>11</v>
      </c>
      <c r="D3" s="1" t="s">
        <v>8</v>
      </c>
      <c r="E3" s="7">
        <v>0.5304166666666666</v>
      </c>
      <c r="F3" s="7">
        <v>0.11375</v>
      </c>
      <c r="G3" s="1">
        <v>1</v>
      </c>
      <c r="H3" s="1">
        <v>1</v>
      </c>
    </row>
    <row r="4" spans="1:8" ht="12.75">
      <c r="A4" s="1">
        <v>31</v>
      </c>
      <c r="B4" t="s">
        <v>110</v>
      </c>
      <c r="C4" s="1" t="s">
        <v>11</v>
      </c>
      <c r="D4" s="1" t="s">
        <v>8</v>
      </c>
      <c r="E4" s="7">
        <v>0.5304861111111111</v>
      </c>
      <c r="F4" s="7">
        <v>0.11381944444444442</v>
      </c>
      <c r="G4" s="1">
        <v>2</v>
      </c>
      <c r="H4" s="1">
        <v>2</v>
      </c>
    </row>
    <row r="5" spans="1:8" ht="12.75">
      <c r="A5" s="1">
        <v>19</v>
      </c>
      <c r="B5" t="s">
        <v>106</v>
      </c>
      <c r="C5" s="1" t="s">
        <v>11</v>
      </c>
      <c r="D5" s="1" t="s">
        <v>8</v>
      </c>
      <c r="E5" s="7">
        <v>0.5306712962962963</v>
      </c>
      <c r="F5" s="7">
        <v>0.1140046296296296</v>
      </c>
      <c r="G5" s="1">
        <v>3</v>
      </c>
      <c r="H5" s="1">
        <v>3</v>
      </c>
    </row>
    <row r="6" spans="1:8" ht="12.75">
      <c r="A6" s="1">
        <v>16</v>
      </c>
      <c r="B6" t="s">
        <v>10</v>
      </c>
      <c r="C6" s="1" t="s">
        <v>11</v>
      </c>
      <c r="D6" s="1" t="s">
        <v>8</v>
      </c>
      <c r="E6" s="7">
        <v>0.5458449074074074</v>
      </c>
      <c r="F6" s="7">
        <v>0.12917824074074075</v>
      </c>
      <c r="G6" s="1">
        <v>7</v>
      </c>
      <c r="H6" s="1">
        <v>4</v>
      </c>
    </row>
    <row r="7" spans="1:8" ht="12.75">
      <c r="A7" s="1">
        <v>14</v>
      </c>
      <c r="B7" t="s">
        <v>7</v>
      </c>
      <c r="C7" s="1" t="s">
        <v>11</v>
      </c>
      <c r="D7" s="1" t="s">
        <v>8</v>
      </c>
      <c r="E7" s="7">
        <v>0.5458449074074074</v>
      </c>
      <c r="F7" s="7">
        <v>0.1291898148148148</v>
      </c>
      <c r="G7" s="1">
        <v>8</v>
      </c>
      <c r="H7" s="1">
        <v>5</v>
      </c>
    </row>
    <row r="8" spans="1:8" ht="12.75">
      <c r="A8" s="1">
        <v>27</v>
      </c>
      <c r="B8" t="s">
        <v>120</v>
      </c>
      <c r="C8" s="1" t="s">
        <v>11</v>
      </c>
      <c r="D8" s="1" t="s">
        <v>8</v>
      </c>
      <c r="E8" s="7">
        <v>0.5531481481481482</v>
      </c>
      <c r="F8" s="7">
        <v>0.13648148148148148</v>
      </c>
      <c r="G8" s="1">
        <v>9</v>
      </c>
      <c r="H8" s="1">
        <v>6</v>
      </c>
    </row>
    <row r="9" spans="1:8" ht="12.75">
      <c r="A9" s="1">
        <v>25</v>
      </c>
      <c r="B9" t="s">
        <v>117</v>
      </c>
      <c r="C9" s="1" t="s">
        <v>11</v>
      </c>
      <c r="D9" s="1" t="s">
        <v>8</v>
      </c>
      <c r="E9" s="7">
        <v>0.5578240740740741</v>
      </c>
      <c r="F9" s="7">
        <v>0.1411574074074074</v>
      </c>
      <c r="G9" s="1">
        <v>10</v>
      </c>
      <c r="H9" s="1">
        <v>7</v>
      </c>
    </row>
    <row r="10" spans="1:8" ht="12.75">
      <c r="A10" s="1">
        <v>21</v>
      </c>
      <c r="B10" t="s">
        <v>108</v>
      </c>
      <c r="C10" s="1" t="s">
        <v>11</v>
      </c>
      <c r="D10" s="1" t="s">
        <v>8</v>
      </c>
      <c r="E10" s="7">
        <v>0.5622685185185184</v>
      </c>
      <c r="F10" s="7">
        <v>0.14560185185185187</v>
      </c>
      <c r="G10" s="1">
        <v>12</v>
      </c>
      <c r="H10" s="1">
        <v>8</v>
      </c>
    </row>
    <row r="11" spans="1:8" ht="12.75">
      <c r="A11" s="1">
        <v>15</v>
      </c>
      <c r="B11" t="s">
        <v>57</v>
      </c>
      <c r="C11" s="1" t="s">
        <v>11</v>
      </c>
      <c r="D11" s="1" t="s">
        <v>8</v>
      </c>
      <c r="E11" s="7">
        <v>0.5667476851851853</v>
      </c>
      <c r="F11" s="7">
        <v>0.15008101851851846</v>
      </c>
      <c r="G11" s="1">
        <v>13</v>
      </c>
      <c r="H11" s="1">
        <v>9</v>
      </c>
    </row>
    <row r="12" spans="1:8" ht="12.75">
      <c r="A12" s="1">
        <v>3</v>
      </c>
      <c r="B12" t="s">
        <v>15</v>
      </c>
      <c r="C12" s="1" t="s">
        <v>11</v>
      </c>
      <c r="D12" s="1" t="s">
        <v>8</v>
      </c>
      <c r="E12" s="7">
        <v>0.5849537037037037</v>
      </c>
      <c r="F12" s="7">
        <v>0.168287037037037</v>
      </c>
      <c r="G12" s="1">
        <v>18</v>
      </c>
      <c r="H12" s="1">
        <v>10</v>
      </c>
    </row>
    <row r="13" spans="1:8" ht="12.75">
      <c r="A13" s="1">
        <v>11</v>
      </c>
      <c r="B13" t="s">
        <v>144</v>
      </c>
      <c r="C13" s="1" t="s">
        <v>11</v>
      </c>
      <c r="D13" s="1" t="s">
        <v>8</v>
      </c>
      <c r="E13" s="7"/>
      <c r="F13" s="7" t="s">
        <v>124</v>
      </c>
      <c r="G13" s="1"/>
      <c r="H13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H11"/>
  <sheetViews>
    <sheetView workbookViewId="0" topLeftCell="A1">
      <selection activeCell="F9" sqref="F9:F10"/>
    </sheetView>
  </sheetViews>
  <sheetFormatPr defaultColWidth="9.140625" defaultRowHeight="12.75"/>
  <cols>
    <col min="2" max="2" width="16.140625" style="0" bestFit="1" customWidth="1"/>
    <col min="5" max="5" width="11.8515625" style="0" bestFit="1" customWidth="1"/>
  </cols>
  <sheetData>
    <row r="1" spans="1:8" ht="20.25">
      <c r="A1" s="1"/>
      <c r="B1" s="11" t="s">
        <v>152</v>
      </c>
      <c r="C1" s="11"/>
      <c r="D1" s="11"/>
      <c r="E1" s="11"/>
      <c r="F1" s="11"/>
      <c r="G1" s="11"/>
      <c r="H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4" t="s">
        <v>2</v>
      </c>
      <c r="G2" s="5" t="s">
        <v>129</v>
      </c>
      <c r="H2" s="5" t="s">
        <v>128</v>
      </c>
    </row>
    <row r="3" spans="1:8" ht="12.75">
      <c r="A3" s="1">
        <v>24</v>
      </c>
      <c r="B3" t="s">
        <v>76</v>
      </c>
      <c r="C3" s="1" t="s">
        <v>11</v>
      </c>
      <c r="D3" s="1" t="s">
        <v>9</v>
      </c>
      <c r="E3" s="7">
        <v>0.5374074074074074</v>
      </c>
      <c r="F3" s="7">
        <v>0.12074074074074076</v>
      </c>
      <c r="G3" s="1">
        <v>4</v>
      </c>
      <c r="H3" s="1">
        <v>1</v>
      </c>
    </row>
    <row r="4" spans="1:8" ht="12.75">
      <c r="A4" s="1">
        <v>13</v>
      </c>
      <c r="B4" t="s">
        <v>95</v>
      </c>
      <c r="C4" s="1" t="s">
        <v>11</v>
      </c>
      <c r="D4" s="1" t="s">
        <v>9</v>
      </c>
      <c r="E4" s="7">
        <v>0.5439583333333333</v>
      </c>
      <c r="F4" s="7">
        <v>0.12729166666666664</v>
      </c>
      <c r="G4" s="1">
        <v>6</v>
      </c>
      <c r="H4" s="1">
        <v>2</v>
      </c>
    </row>
    <row r="5" spans="1:8" ht="12.75">
      <c r="A5" s="1">
        <v>20</v>
      </c>
      <c r="B5" t="s">
        <v>107</v>
      </c>
      <c r="C5" s="1" t="s">
        <v>11</v>
      </c>
      <c r="D5" s="1" t="s">
        <v>9</v>
      </c>
      <c r="E5" s="7">
        <v>0.5617245370370371</v>
      </c>
      <c r="F5" s="7">
        <v>0.14505787037037038</v>
      </c>
      <c r="G5" s="1">
        <v>11</v>
      </c>
      <c r="H5" s="1">
        <v>3</v>
      </c>
    </row>
    <row r="6" spans="1:8" ht="12.75">
      <c r="A6" s="1">
        <v>26</v>
      </c>
      <c r="B6" t="s">
        <v>112</v>
      </c>
      <c r="C6" s="1" t="s">
        <v>11</v>
      </c>
      <c r="D6" s="1" t="s">
        <v>9</v>
      </c>
      <c r="E6" s="7">
        <v>0.5884953703703704</v>
      </c>
      <c r="F6" s="7">
        <v>0.17182870370370368</v>
      </c>
      <c r="G6" s="1">
        <v>20</v>
      </c>
      <c r="H6" s="1">
        <v>4</v>
      </c>
    </row>
    <row r="7" spans="1:8" ht="12.75">
      <c r="A7" s="1">
        <v>2</v>
      </c>
      <c r="B7" t="s">
        <v>69</v>
      </c>
      <c r="C7" s="1" t="s">
        <v>11</v>
      </c>
      <c r="D7" s="1" t="s">
        <v>9</v>
      </c>
      <c r="E7" s="7">
        <v>0.605625</v>
      </c>
      <c r="F7" s="7">
        <v>0.18895833333333328</v>
      </c>
      <c r="G7" s="1">
        <v>23</v>
      </c>
      <c r="H7" s="1">
        <v>5</v>
      </c>
    </row>
    <row r="8" spans="1:8" ht="12.75">
      <c r="A8" s="1">
        <v>4</v>
      </c>
      <c r="B8" t="s">
        <v>71</v>
      </c>
      <c r="C8" s="1" t="s">
        <v>11</v>
      </c>
      <c r="D8" s="1" t="s">
        <v>9</v>
      </c>
      <c r="E8" s="7">
        <v>0.6388773148148148</v>
      </c>
      <c r="F8" s="7">
        <v>0.22221064814814812</v>
      </c>
      <c r="G8" s="1">
        <v>25</v>
      </c>
      <c r="H8" s="1">
        <v>6</v>
      </c>
    </row>
    <row r="9" spans="1:8" ht="12.75">
      <c r="A9" s="1">
        <v>29</v>
      </c>
      <c r="B9" t="s">
        <v>72</v>
      </c>
      <c r="C9" s="1" t="s">
        <v>11</v>
      </c>
      <c r="D9" s="1" t="s">
        <v>9</v>
      </c>
      <c r="E9" s="7">
        <v>0.6388773148148148</v>
      </c>
      <c r="F9" s="7">
        <v>0.22221064814814812</v>
      </c>
      <c r="G9" s="1">
        <v>26</v>
      </c>
      <c r="H9" s="1">
        <v>7</v>
      </c>
    </row>
    <row r="10" spans="1:8" ht="12.75">
      <c r="A10" s="1">
        <v>23</v>
      </c>
      <c r="B10" t="s">
        <v>145</v>
      </c>
      <c r="C10" s="1" t="s">
        <v>11</v>
      </c>
      <c r="D10" s="1" t="s">
        <v>9</v>
      </c>
      <c r="E10" s="7"/>
      <c r="F10" s="7" t="s">
        <v>124</v>
      </c>
      <c r="G10" s="1"/>
      <c r="H10" s="1"/>
    </row>
    <row r="11" spans="1:8" ht="12.75">
      <c r="A11" s="1">
        <v>28</v>
      </c>
      <c r="B11" t="s">
        <v>16</v>
      </c>
      <c r="C11" s="1" t="s">
        <v>11</v>
      </c>
      <c r="D11" s="1" t="s">
        <v>9</v>
      </c>
      <c r="E11" s="7"/>
      <c r="F11" s="7" t="s">
        <v>124</v>
      </c>
      <c r="G11" s="1"/>
      <c r="H11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H13"/>
  <sheetViews>
    <sheetView workbookViewId="0" topLeftCell="A1">
      <selection activeCell="E18" sqref="E18"/>
    </sheetView>
  </sheetViews>
  <sheetFormatPr defaultColWidth="9.140625" defaultRowHeight="12.75"/>
  <cols>
    <col min="2" max="2" width="16.28125" style="0" bestFit="1" customWidth="1"/>
    <col min="5" max="5" width="11.8515625" style="0" bestFit="1" customWidth="1"/>
  </cols>
  <sheetData>
    <row r="1" spans="1:8" ht="20.25">
      <c r="A1" s="1"/>
      <c r="B1" s="11" t="s">
        <v>153</v>
      </c>
      <c r="C1" s="11"/>
      <c r="D1" s="11"/>
      <c r="E1" s="11"/>
      <c r="F1" s="11"/>
      <c r="G1" s="11"/>
      <c r="H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4" t="s">
        <v>2</v>
      </c>
      <c r="G2" s="5" t="s">
        <v>129</v>
      </c>
      <c r="H2" s="5" t="s">
        <v>128</v>
      </c>
    </row>
    <row r="3" spans="1:8" ht="12.75">
      <c r="A3" s="1">
        <v>17</v>
      </c>
      <c r="B3" t="s">
        <v>104</v>
      </c>
      <c r="C3" s="1" t="s">
        <v>11</v>
      </c>
      <c r="D3" s="1" t="s">
        <v>13</v>
      </c>
      <c r="E3" s="7">
        <v>0.5413310185185185</v>
      </c>
      <c r="F3" s="7">
        <v>0.12466435185185182</v>
      </c>
      <c r="G3" s="1">
        <v>5</v>
      </c>
      <c r="H3" s="1">
        <v>1</v>
      </c>
    </row>
    <row r="4" spans="1:8" ht="12.75">
      <c r="A4" s="1">
        <v>7</v>
      </c>
      <c r="B4" t="s">
        <v>87</v>
      </c>
      <c r="C4" s="1" t="s">
        <v>11</v>
      </c>
      <c r="D4" s="1" t="s">
        <v>13</v>
      </c>
      <c r="E4" s="7">
        <v>0.5722453703703704</v>
      </c>
      <c r="F4" s="7">
        <v>0.1555787037037037</v>
      </c>
      <c r="G4" s="1">
        <v>14</v>
      </c>
      <c r="H4" s="1">
        <v>2</v>
      </c>
    </row>
    <row r="5" spans="1:8" ht="12.75">
      <c r="A5" s="1">
        <v>18</v>
      </c>
      <c r="B5" t="s">
        <v>105</v>
      </c>
      <c r="C5" s="1" t="s">
        <v>11</v>
      </c>
      <c r="D5" s="1" t="s">
        <v>13</v>
      </c>
      <c r="E5" s="7">
        <v>0.5752083333333333</v>
      </c>
      <c r="F5" s="7">
        <v>0.15854166666666664</v>
      </c>
      <c r="G5" s="1">
        <v>15</v>
      </c>
      <c r="H5" s="1">
        <v>3</v>
      </c>
    </row>
    <row r="6" spans="1:8" ht="12.75">
      <c r="A6" s="1">
        <v>9</v>
      </c>
      <c r="B6" t="s">
        <v>14</v>
      </c>
      <c r="C6" s="1" t="s">
        <v>11</v>
      </c>
      <c r="D6" s="1" t="s">
        <v>13</v>
      </c>
      <c r="E6" s="7">
        <v>0.5759027777777778</v>
      </c>
      <c r="F6" s="7">
        <v>0.15923611111111108</v>
      </c>
      <c r="G6" s="1">
        <v>16</v>
      </c>
      <c r="H6" s="1">
        <v>4</v>
      </c>
    </row>
    <row r="7" spans="1:8" ht="12.75">
      <c r="A7" s="1">
        <v>12</v>
      </c>
      <c r="B7" t="s">
        <v>94</v>
      </c>
      <c r="C7" s="1" t="s">
        <v>11</v>
      </c>
      <c r="D7" s="1" t="s">
        <v>13</v>
      </c>
      <c r="E7" s="7">
        <v>0.5793981481481482</v>
      </c>
      <c r="F7" s="7">
        <v>0.16273148148148148</v>
      </c>
      <c r="G7" s="1">
        <v>17</v>
      </c>
      <c r="H7" s="1">
        <v>5</v>
      </c>
    </row>
    <row r="8" spans="1:8" ht="12.75">
      <c r="A8" s="1">
        <v>10</v>
      </c>
      <c r="B8" t="s">
        <v>93</v>
      </c>
      <c r="C8" s="1" t="s">
        <v>11</v>
      </c>
      <c r="D8" s="1" t="s">
        <v>13</v>
      </c>
      <c r="E8" s="7">
        <v>0.5872337962962962</v>
      </c>
      <c r="F8" s="7">
        <v>0.17056712962962967</v>
      </c>
      <c r="G8" s="1">
        <v>19</v>
      </c>
      <c r="H8" s="1">
        <v>6</v>
      </c>
    </row>
    <row r="9" spans="1:8" ht="12.75">
      <c r="A9" s="1">
        <v>6</v>
      </c>
      <c r="B9" t="s">
        <v>12</v>
      </c>
      <c r="C9" s="1" t="s">
        <v>11</v>
      </c>
      <c r="D9" s="1" t="s">
        <v>13</v>
      </c>
      <c r="E9" s="7">
        <v>0.5895833333333333</v>
      </c>
      <c r="F9" s="7">
        <v>0.17291666666666666</v>
      </c>
      <c r="G9" s="1">
        <v>21</v>
      </c>
      <c r="H9" s="1">
        <v>7</v>
      </c>
    </row>
    <row r="10" spans="1:8" ht="12.75">
      <c r="A10" s="1">
        <v>1</v>
      </c>
      <c r="B10" t="s">
        <v>6</v>
      </c>
      <c r="C10" s="1" t="s">
        <v>11</v>
      </c>
      <c r="D10" s="1" t="s">
        <v>13</v>
      </c>
      <c r="E10" s="7">
        <v>0.5959143518518518</v>
      </c>
      <c r="F10" s="7">
        <v>0.17924768518518513</v>
      </c>
      <c r="G10" s="1">
        <v>22</v>
      </c>
      <c r="H10" s="1">
        <v>8</v>
      </c>
    </row>
    <row r="11" spans="1:8" ht="12.75">
      <c r="A11" s="1">
        <v>8</v>
      </c>
      <c r="B11" t="s">
        <v>90</v>
      </c>
      <c r="C11" s="1" t="s">
        <v>11</v>
      </c>
      <c r="D11" s="1" t="s">
        <v>13</v>
      </c>
      <c r="E11" s="7">
        <v>0.6238888888888888</v>
      </c>
      <c r="F11" s="7">
        <v>0.20722222222222225</v>
      </c>
      <c r="G11" s="1">
        <v>24</v>
      </c>
      <c r="H11" s="1">
        <v>9</v>
      </c>
    </row>
    <row r="12" spans="1:8" ht="12.75">
      <c r="A12" s="1">
        <v>5</v>
      </c>
      <c r="B12" t="s">
        <v>61</v>
      </c>
      <c r="C12" s="1" t="s">
        <v>11</v>
      </c>
      <c r="D12" s="1" t="s">
        <v>13</v>
      </c>
      <c r="E12" s="7">
        <v>0.6628587962962963</v>
      </c>
      <c r="F12" s="7">
        <v>0.2461921296296296</v>
      </c>
      <c r="G12" s="1">
        <v>28</v>
      </c>
      <c r="H12" s="1">
        <v>10</v>
      </c>
    </row>
    <row r="13" spans="1:8" ht="12.75">
      <c r="A13" s="1">
        <v>32</v>
      </c>
      <c r="B13" t="s">
        <v>70</v>
      </c>
      <c r="C13" s="1" t="s">
        <v>11</v>
      </c>
      <c r="D13" s="1" t="s">
        <v>13</v>
      </c>
      <c r="E13" s="1"/>
      <c r="F13" s="1" t="s">
        <v>124</v>
      </c>
      <c r="G13" s="1"/>
      <c r="H13" s="1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H3"/>
  <sheetViews>
    <sheetView workbookViewId="0" topLeftCell="A1">
      <selection activeCell="E12" sqref="E12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8" ht="20.25">
      <c r="A1" s="1"/>
      <c r="B1" s="11" t="s">
        <v>154</v>
      </c>
      <c r="C1" s="11"/>
      <c r="D1" s="11"/>
      <c r="E1" s="11"/>
      <c r="F1" s="11"/>
      <c r="G1" s="11"/>
      <c r="H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4" t="s">
        <v>2</v>
      </c>
      <c r="G2" s="5" t="s">
        <v>129</v>
      </c>
      <c r="H2" s="5" t="s">
        <v>128</v>
      </c>
    </row>
    <row r="3" spans="1:8" ht="12.75">
      <c r="A3" s="1">
        <v>30</v>
      </c>
      <c r="B3" t="s">
        <v>73</v>
      </c>
      <c r="C3" s="1" t="s">
        <v>18</v>
      </c>
      <c r="D3" s="1" t="s">
        <v>19</v>
      </c>
      <c r="E3" s="7">
        <v>0.6388773148148148</v>
      </c>
      <c r="F3" s="7">
        <v>0.22221064814814812</v>
      </c>
      <c r="G3" s="1">
        <v>27</v>
      </c>
      <c r="H3" s="1">
        <v>1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I11"/>
  <sheetViews>
    <sheetView workbookViewId="0" topLeftCell="A1">
      <selection activeCell="G14" sqref="G14"/>
    </sheetView>
  </sheetViews>
  <sheetFormatPr defaultColWidth="9.140625" defaultRowHeight="12.75"/>
  <cols>
    <col min="2" max="2" width="16.140625" style="0" bestFit="1" customWidth="1"/>
    <col min="6" max="6" width="11.8515625" style="0" bestFit="1" customWidth="1"/>
    <col min="8" max="8" width="11.00390625" style="0" bestFit="1" customWidth="1"/>
  </cols>
  <sheetData>
    <row r="1" spans="1:9" ht="20.25">
      <c r="A1" s="10"/>
      <c r="B1" s="12" t="s">
        <v>130</v>
      </c>
      <c r="C1" s="12"/>
      <c r="D1" s="12"/>
      <c r="E1" s="12"/>
      <c r="F1" s="12"/>
      <c r="G1" s="12"/>
      <c r="H1" s="10"/>
      <c r="I1" s="10"/>
    </row>
    <row r="2" spans="1:9" ht="13.5" thickBot="1">
      <c r="A2" s="2" t="s">
        <v>0</v>
      </c>
      <c r="B2" s="3" t="s">
        <v>3</v>
      </c>
      <c r="C2" s="2" t="s">
        <v>5</v>
      </c>
      <c r="D2" s="2" t="s">
        <v>4</v>
      </c>
      <c r="E2" s="2" t="s">
        <v>67</v>
      </c>
      <c r="F2" s="6" t="s">
        <v>1</v>
      </c>
      <c r="G2" s="6" t="s">
        <v>2</v>
      </c>
      <c r="H2" s="9" t="s">
        <v>126</v>
      </c>
      <c r="I2" s="2" t="s">
        <v>125</v>
      </c>
    </row>
    <row r="3" spans="1:9" ht="12.75">
      <c r="A3" s="1">
        <v>22</v>
      </c>
      <c r="B3" t="s">
        <v>85</v>
      </c>
      <c r="C3" s="1" t="s">
        <v>11</v>
      </c>
      <c r="D3" s="1" t="s">
        <v>8</v>
      </c>
      <c r="E3" s="1" t="s">
        <v>68</v>
      </c>
      <c r="F3" s="7">
        <v>0.5304166666666666</v>
      </c>
      <c r="G3" s="7">
        <v>0.11375</v>
      </c>
      <c r="H3" s="7">
        <f>SUM(G3:G5)</f>
        <v>0.3642361111111111</v>
      </c>
      <c r="I3" s="13">
        <v>1</v>
      </c>
    </row>
    <row r="4" spans="1:9" ht="12.75">
      <c r="A4" s="1">
        <v>22</v>
      </c>
      <c r="B4" t="s">
        <v>106</v>
      </c>
      <c r="C4" s="1" t="s">
        <v>11</v>
      </c>
      <c r="D4" s="1" t="s">
        <v>8</v>
      </c>
      <c r="E4" s="1">
        <v>200</v>
      </c>
      <c r="F4" s="7">
        <v>0.5306712962962963</v>
      </c>
      <c r="G4" s="7">
        <v>0.1140046296296296</v>
      </c>
      <c r="H4" s="1"/>
      <c r="I4" s="13"/>
    </row>
    <row r="5" spans="1:9" ht="12.75">
      <c r="A5" s="1">
        <v>22</v>
      </c>
      <c r="B5" t="s">
        <v>120</v>
      </c>
      <c r="C5" s="1" t="s">
        <v>11</v>
      </c>
      <c r="D5" s="1" t="s">
        <v>8</v>
      </c>
      <c r="E5" s="1">
        <v>200</v>
      </c>
      <c r="F5" s="7">
        <v>0.5531481481481482</v>
      </c>
      <c r="G5" s="7">
        <v>0.13648148148148148</v>
      </c>
      <c r="H5" s="1"/>
      <c r="I5" s="13"/>
    </row>
    <row r="6" spans="1:9" ht="12.75">
      <c r="A6" s="1">
        <v>13</v>
      </c>
      <c r="B6" t="s">
        <v>95</v>
      </c>
      <c r="C6" s="1" t="s">
        <v>11</v>
      </c>
      <c r="D6" s="1" t="s">
        <v>9</v>
      </c>
      <c r="E6" s="1">
        <v>200</v>
      </c>
      <c r="F6" s="7">
        <v>0.5439583333333333</v>
      </c>
      <c r="G6" s="7">
        <v>0.12729166666666664</v>
      </c>
      <c r="H6" s="7">
        <f>SUM(G6:G8)</f>
        <v>0.3867129629629629</v>
      </c>
      <c r="I6" s="13">
        <v>2</v>
      </c>
    </row>
    <row r="7" spans="1:9" ht="12.75">
      <c r="A7" s="1">
        <v>13</v>
      </c>
      <c r="B7" t="s">
        <v>110</v>
      </c>
      <c r="C7" s="1" t="s">
        <v>11</v>
      </c>
      <c r="D7" s="1" t="s">
        <v>8</v>
      </c>
      <c r="E7" s="1">
        <v>200</v>
      </c>
      <c r="F7" s="7">
        <v>0.5304861111111111</v>
      </c>
      <c r="G7" s="7">
        <v>0.11381944444444442</v>
      </c>
      <c r="H7" s="1"/>
      <c r="I7" s="13"/>
    </row>
    <row r="8" spans="1:9" ht="12.75">
      <c r="A8" s="1">
        <v>13</v>
      </c>
      <c r="B8" t="s">
        <v>108</v>
      </c>
      <c r="C8" s="1" t="s">
        <v>11</v>
      </c>
      <c r="D8" s="1" t="s">
        <v>8</v>
      </c>
      <c r="E8" s="1">
        <v>200</v>
      </c>
      <c r="F8" s="7">
        <v>0.5622685185185184</v>
      </c>
      <c r="G8" s="7">
        <v>0.14560185185185187</v>
      </c>
      <c r="H8" s="1"/>
      <c r="I8" s="13"/>
    </row>
    <row r="9" spans="1:9" ht="12.75">
      <c r="A9" s="1">
        <v>4</v>
      </c>
      <c r="B9" t="s">
        <v>71</v>
      </c>
      <c r="C9" s="1" t="s">
        <v>11</v>
      </c>
      <c r="D9" s="1" t="s">
        <v>9</v>
      </c>
      <c r="E9" s="1">
        <v>200</v>
      </c>
      <c r="F9" s="7">
        <v>0.6388773148148148</v>
      </c>
      <c r="G9" s="7">
        <v>0.22221064814814812</v>
      </c>
      <c r="H9" s="7">
        <f>SUM(G9:G11)</f>
        <v>0.6666319444444444</v>
      </c>
      <c r="I9" s="13">
        <v>3</v>
      </c>
    </row>
    <row r="10" spans="1:9" ht="12.75">
      <c r="A10" s="1">
        <v>4</v>
      </c>
      <c r="B10" t="s">
        <v>72</v>
      </c>
      <c r="C10" s="1" t="s">
        <v>11</v>
      </c>
      <c r="D10" s="1" t="s">
        <v>9</v>
      </c>
      <c r="E10" s="1">
        <v>200</v>
      </c>
      <c r="F10" s="7">
        <v>0.6388773148148148</v>
      </c>
      <c r="G10" s="7">
        <v>0.22221064814814812</v>
      </c>
      <c r="H10" s="1"/>
      <c r="I10" s="13"/>
    </row>
    <row r="11" spans="1:9" ht="12.75">
      <c r="A11" s="1">
        <v>4</v>
      </c>
      <c r="B11" t="s">
        <v>73</v>
      </c>
      <c r="C11" s="1" t="s">
        <v>18</v>
      </c>
      <c r="D11" s="1" t="s">
        <v>19</v>
      </c>
      <c r="E11" s="1">
        <v>200</v>
      </c>
      <c r="F11" s="7">
        <v>0.6388773148148148</v>
      </c>
      <c r="G11" s="7">
        <v>0.22221064814814812</v>
      </c>
      <c r="H11" s="1"/>
      <c r="I11" s="13"/>
    </row>
  </sheetData>
  <mergeCells count="4">
    <mergeCell ref="B1:G1"/>
    <mergeCell ref="I3:I5"/>
    <mergeCell ref="I6:I8"/>
    <mergeCell ref="I9:I1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workbookViewId="0" topLeftCell="A1">
      <selection activeCell="F2" sqref="F2"/>
    </sheetView>
  </sheetViews>
  <sheetFormatPr defaultColWidth="9.140625" defaultRowHeight="12.75"/>
  <cols>
    <col min="2" max="2" width="15.140625" style="0" bestFit="1" customWidth="1"/>
    <col min="5" max="5" width="11.8515625" style="0" bestFit="1" customWidth="1"/>
  </cols>
  <sheetData>
    <row r="1" spans="1:6" ht="20.25">
      <c r="A1" s="1"/>
      <c r="B1" s="11" t="s">
        <v>134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26</v>
      </c>
      <c r="B3" t="s">
        <v>39</v>
      </c>
      <c r="C3" s="1" t="s">
        <v>11</v>
      </c>
      <c r="D3" s="1" t="s">
        <v>29</v>
      </c>
      <c r="E3" s="7">
        <v>0.4877546296296296</v>
      </c>
      <c r="F3" s="7">
        <v>0.050277777777777775</v>
      </c>
      <c r="G3" s="1">
        <v>4</v>
      </c>
      <c r="H3" s="1">
        <v>1</v>
      </c>
    </row>
    <row r="4" spans="1:8" ht="12.75">
      <c r="A4" s="1">
        <v>38</v>
      </c>
      <c r="B4" t="s">
        <v>41</v>
      </c>
      <c r="C4" s="1" t="s">
        <v>11</v>
      </c>
      <c r="D4" s="1" t="s">
        <v>29</v>
      </c>
      <c r="E4" s="7">
        <v>0.49115740740740743</v>
      </c>
      <c r="F4" s="7">
        <v>0.05365740740740743</v>
      </c>
      <c r="G4" s="1">
        <v>6</v>
      </c>
      <c r="H4" s="1">
        <v>2</v>
      </c>
    </row>
    <row r="5" spans="1:8" ht="12.75">
      <c r="A5" s="1">
        <v>21</v>
      </c>
      <c r="B5" t="s">
        <v>91</v>
      </c>
      <c r="C5" s="1" t="s">
        <v>11</v>
      </c>
      <c r="D5" s="1" t="s">
        <v>29</v>
      </c>
      <c r="E5" s="7">
        <v>0.4920949074074074</v>
      </c>
      <c r="F5" s="7">
        <v>0.05459490740740741</v>
      </c>
      <c r="G5" s="1">
        <v>7</v>
      </c>
      <c r="H5" s="1">
        <v>3</v>
      </c>
    </row>
    <row r="6" spans="1:8" ht="12.75">
      <c r="A6" s="1">
        <v>15</v>
      </c>
      <c r="B6" t="s">
        <v>28</v>
      </c>
      <c r="C6" s="1" t="s">
        <v>11</v>
      </c>
      <c r="D6" s="1" t="s">
        <v>29</v>
      </c>
      <c r="E6" s="7">
        <v>0.4924074074074074</v>
      </c>
      <c r="F6" s="7">
        <v>0.054907407407407405</v>
      </c>
      <c r="G6" s="1">
        <v>8</v>
      </c>
      <c r="H6" s="1">
        <v>4</v>
      </c>
    </row>
    <row r="7" spans="1:8" ht="12.75">
      <c r="A7" s="1">
        <v>7</v>
      </c>
      <c r="B7" t="s">
        <v>83</v>
      </c>
      <c r="C7" s="1" t="s">
        <v>11</v>
      </c>
      <c r="D7" s="1" t="s">
        <v>29</v>
      </c>
      <c r="E7" s="7">
        <v>0.49246527777777777</v>
      </c>
      <c r="F7" s="7">
        <v>0.054965277777777766</v>
      </c>
      <c r="G7" s="1">
        <v>9</v>
      </c>
      <c r="H7" s="1">
        <v>5</v>
      </c>
    </row>
    <row r="8" spans="1:8" ht="12.75">
      <c r="A8" s="1">
        <v>30</v>
      </c>
      <c r="B8" t="s">
        <v>43</v>
      </c>
      <c r="C8" s="1" t="s">
        <v>11</v>
      </c>
      <c r="D8" s="1" t="s">
        <v>29</v>
      </c>
      <c r="E8" s="7">
        <v>0.49538194444444444</v>
      </c>
      <c r="F8" s="7">
        <v>0.057881944444444444</v>
      </c>
      <c r="G8" s="1">
        <v>16</v>
      </c>
      <c r="H8" s="1">
        <v>6</v>
      </c>
    </row>
    <row r="9" spans="1:8" ht="12.75">
      <c r="A9" s="1">
        <v>46</v>
      </c>
      <c r="B9" t="s">
        <v>111</v>
      </c>
      <c r="C9" s="1" t="s">
        <v>11</v>
      </c>
      <c r="D9" s="1" t="s">
        <v>29</v>
      </c>
      <c r="E9" s="7">
        <v>0.4991666666666667</v>
      </c>
      <c r="F9" s="7">
        <v>0.06166666666666665</v>
      </c>
      <c r="G9" s="1">
        <v>23</v>
      </c>
      <c r="H9" s="1">
        <v>7</v>
      </c>
    </row>
    <row r="10" spans="1:8" ht="12.75">
      <c r="A10" s="1">
        <v>14</v>
      </c>
      <c r="B10" t="s">
        <v>30</v>
      </c>
      <c r="C10" s="1" t="s">
        <v>11</v>
      </c>
      <c r="D10" s="1" t="s">
        <v>29</v>
      </c>
      <c r="E10" s="7">
        <v>0.4995486111111111</v>
      </c>
      <c r="F10" s="7">
        <v>0.06206018518518519</v>
      </c>
      <c r="G10" s="1">
        <v>25</v>
      </c>
      <c r="H10" s="1">
        <v>8</v>
      </c>
    </row>
    <row r="11" spans="1:8" ht="12.75">
      <c r="A11" s="1">
        <v>35</v>
      </c>
      <c r="B11" t="s">
        <v>45</v>
      </c>
      <c r="C11" s="1" t="s">
        <v>11</v>
      </c>
      <c r="D11" s="1" t="s">
        <v>29</v>
      </c>
      <c r="E11" s="7">
        <v>0.4995486111111111</v>
      </c>
      <c r="F11" s="7">
        <v>0.06207175925925926</v>
      </c>
      <c r="G11" s="1">
        <v>26</v>
      </c>
      <c r="H11" s="1">
        <v>9</v>
      </c>
    </row>
    <row r="12" spans="1:8" ht="12.75">
      <c r="A12" s="1">
        <v>11</v>
      </c>
      <c r="B12" t="s">
        <v>84</v>
      </c>
      <c r="C12" s="1" t="s">
        <v>11</v>
      </c>
      <c r="D12" s="1" t="s">
        <v>29</v>
      </c>
      <c r="E12" s="7">
        <v>0.500011574074074</v>
      </c>
      <c r="F12" s="7">
        <v>0.06251157407407404</v>
      </c>
      <c r="G12" s="1">
        <v>28</v>
      </c>
      <c r="H12" s="1">
        <v>10</v>
      </c>
    </row>
    <row r="13" spans="1:8" ht="12.75">
      <c r="A13" s="1">
        <v>1</v>
      </c>
      <c r="B13" t="s">
        <v>64</v>
      </c>
      <c r="C13" s="1" t="s">
        <v>11</v>
      </c>
      <c r="D13" s="1" t="s">
        <v>29</v>
      </c>
      <c r="E13" s="7">
        <v>0.5093287037037036</v>
      </c>
      <c r="F13" s="7">
        <v>0.07182870370370376</v>
      </c>
      <c r="G13" s="1">
        <v>46</v>
      </c>
      <c r="H13" s="1">
        <v>11</v>
      </c>
    </row>
    <row r="14" spans="1:8" ht="12.75">
      <c r="A14" s="1">
        <v>37</v>
      </c>
      <c r="B14" t="s">
        <v>40</v>
      </c>
      <c r="C14" s="1" t="s">
        <v>11</v>
      </c>
      <c r="D14" s="1" t="s">
        <v>29</v>
      </c>
      <c r="E14" s="7">
        <v>0.5093287037037036</v>
      </c>
      <c r="F14" s="7">
        <v>0.07182870370370376</v>
      </c>
      <c r="G14" s="1">
        <v>47</v>
      </c>
      <c r="H14" s="1">
        <v>12</v>
      </c>
    </row>
    <row r="15" spans="1:8" ht="12.75">
      <c r="A15" s="1">
        <v>24</v>
      </c>
      <c r="B15" t="s">
        <v>47</v>
      </c>
      <c r="C15" s="1" t="s">
        <v>11</v>
      </c>
      <c r="D15" s="1" t="s">
        <v>29</v>
      </c>
      <c r="E15" s="7">
        <v>0.5103240740740741</v>
      </c>
      <c r="F15" s="7">
        <v>0.0728240740740741</v>
      </c>
      <c r="G15" s="1">
        <v>48</v>
      </c>
      <c r="H15" s="1">
        <v>13</v>
      </c>
    </row>
    <row r="16" spans="1:8" ht="12.75">
      <c r="A16" s="1">
        <v>70</v>
      </c>
      <c r="B16" t="s">
        <v>119</v>
      </c>
      <c r="C16" s="1" t="s">
        <v>11</v>
      </c>
      <c r="D16" s="1" t="s">
        <v>29</v>
      </c>
      <c r="E16" s="7">
        <v>0.5116550925925926</v>
      </c>
      <c r="F16" s="7">
        <v>0.07415509259259256</v>
      </c>
      <c r="G16" s="1">
        <v>51</v>
      </c>
      <c r="H16" s="1">
        <v>14</v>
      </c>
    </row>
    <row r="17" spans="1:8" ht="12.75">
      <c r="A17" s="1">
        <v>62</v>
      </c>
      <c r="B17" t="s">
        <v>55</v>
      </c>
      <c r="C17" s="1" t="s">
        <v>11</v>
      </c>
      <c r="D17" s="1" t="s">
        <v>29</v>
      </c>
      <c r="E17" s="7">
        <v>0.5175694444444444</v>
      </c>
      <c r="F17" s="7">
        <v>0.08006944444444442</v>
      </c>
      <c r="G17" s="1">
        <v>60</v>
      </c>
      <c r="H17" s="1">
        <v>15</v>
      </c>
    </row>
    <row r="18" spans="1:8" ht="12.75">
      <c r="A18" s="1">
        <v>16</v>
      </c>
      <c r="B18" t="s">
        <v>88</v>
      </c>
      <c r="C18" s="1" t="s">
        <v>11</v>
      </c>
      <c r="D18" s="1" t="s">
        <v>29</v>
      </c>
      <c r="E18" s="7">
        <v>0.5201388888888888</v>
      </c>
      <c r="F18" s="7">
        <v>0.08263888888888893</v>
      </c>
      <c r="G18" s="1">
        <v>61</v>
      </c>
      <c r="H18" s="1">
        <v>16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9"/>
  <sheetViews>
    <sheetView workbookViewId="0" topLeftCell="A1">
      <selection activeCell="E2" sqref="E2"/>
    </sheetView>
  </sheetViews>
  <sheetFormatPr defaultColWidth="9.140625" defaultRowHeight="12.75"/>
  <cols>
    <col min="2" max="2" width="14.00390625" style="0" bestFit="1" customWidth="1"/>
    <col min="5" max="5" width="11.8515625" style="0" bestFit="1" customWidth="1"/>
  </cols>
  <sheetData>
    <row r="1" spans="1:6" ht="20.25">
      <c r="A1" s="1"/>
      <c r="B1" s="11" t="s">
        <v>141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31</v>
      </c>
      <c r="B3" t="s">
        <v>99</v>
      </c>
      <c r="C3" s="1" t="s">
        <v>11</v>
      </c>
      <c r="D3" s="1" t="s">
        <v>8</v>
      </c>
      <c r="E3" s="7">
        <v>0.4877546296296296</v>
      </c>
      <c r="F3" s="7">
        <v>0.05026620370370371</v>
      </c>
      <c r="G3" s="1">
        <v>3</v>
      </c>
      <c r="H3" s="1">
        <v>1</v>
      </c>
    </row>
    <row r="4" spans="1:8" ht="12.75">
      <c r="A4" s="1">
        <v>53</v>
      </c>
      <c r="B4" t="s">
        <v>113</v>
      </c>
      <c r="C4" s="1" t="s">
        <v>11</v>
      </c>
      <c r="D4" s="1" t="s">
        <v>8</v>
      </c>
      <c r="E4" s="7">
        <v>0.4907986111111111</v>
      </c>
      <c r="F4" s="7">
        <v>0.053298611111111116</v>
      </c>
      <c r="G4" s="1">
        <v>5</v>
      </c>
      <c r="H4" s="1">
        <v>2</v>
      </c>
    </row>
    <row r="5" spans="1:8" ht="12.75">
      <c r="A5" s="1">
        <v>41</v>
      </c>
      <c r="B5" t="s">
        <v>77</v>
      </c>
      <c r="C5" s="1" t="s">
        <v>11</v>
      </c>
      <c r="D5" s="1" t="s">
        <v>8</v>
      </c>
      <c r="E5" s="7">
        <v>0.4925347222222222</v>
      </c>
      <c r="F5" s="7">
        <v>0.05503472222222222</v>
      </c>
      <c r="G5" s="1">
        <v>10</v>
      </c>
      <c r="H5" s="1">
        <v>3</v>
      </c>
    </row>
    <row r="6" spans="1:8" ht="12.75">
      <c r="A6" s="1">
        <v>32</v>
      </c>
      <c r="B6" t="s">
        <v>100</v>
      </c>
      <c r="C6" s="1" t="s">
        <v>11</v>
      </c>
      <c r="D6" s="1" t="s">
        <v>8</v>
      </c>
      <c r="E6" s="7">
        <v>0.49291666666666667</v>
      </c>
      <c r="F6" s="7">
        <v>0.05541666666666667</v>
      </c>
      <c r="G6" s="1">
        <v>11</v>
      </c>
      <c r="H6" s="1">
        <v>4</v>
      </c>
    </row>
    <row r="7" spans="1:8" ht="12.75">
      <c r="A7" s="1">
        <v>51</v>
      </c>
      <c r="B7" t="s">
        <v>51</v>
      </c>
      <c r="C7" s="1" t="s">
        <v>11</v>
      </c>
      <c r="D7" s="1" t="s">
        <v>8</v>
      </c>
      <c r="E7" s="7">
        <v>0.4949884259259259</v>
      </c>
      <c r="F7" s="7">
        <v>0.0574884259259259</v>
      </c>
      <c r="G7" s="1">
        <v>14</v>
      </c>
      <c r="H7" s="1">
        <v>5</v>
      </c>
    </row>
    <row r="8" spans="1:8" ht="12.75">
      <c r="A8" s="1">
        <v>63</v>
      </c>
      <c r="B8" t="s">
        <v>24</v>
      </c>
      <c r="C8" s="1" t="s">
        <v>11</v>
      </c>
      <c r="D8" s="1" t="s">
        <v>8</v>
      </c>
      <c r="E8" s="7">
        <v>0.4952083333333333</v>
      </c>
      <c r="F8" s="7">
        <v>0.057708333333333306</v>
      </c>
      <c r="G8" s="1">
        <v>15</v>
      </c>
      <c r="H8" s="1">
        <v>6</v>
      </c>
    </row>
    <row r="9" spans="1:8" ht="12.75">
      <c r="A9" s="1">
        <v>52</v>
      </c>
      <c r="B9" t="s">
        <v>56</v>
      </c>
      <c r="C9" s="1" t="s">
        <v>11</v>
      </c>
      <c r="D9" s="1" t="s">
        <v>8</v>
      </c>
      <c r="E9" s="7">
        <v>0.49616898148148153</v>
      </c>
      <c r="F9" s="7">
        <v>0.058668981481481475</v>
      </c>
      <c r="G9" s="1">
        <v>18</v>
      </c>
      <c r="H9" s="1">
        <v>7</v>
      </c>
    </row>
    <row r="10" spans="1:8" ht="12.75">
      <c r="A10" s="1">
        <v>54</v>
      </c>
      <c r="B10" t="s">
        <v>33</v>
      </c>
      <c r="C10" s="1" t="s">
        <v>11</v>
      </c>
      <c r="D10" s="1" t="s">
        <v>8</v>
      </c>
      <c r="E10" s="7">
        <v>0.4983912037037037</v>
      </c>
      <c r="F10" s="7">
        <v>0.06089120370370371</v>
      </c>
      <c r="G10" s="1">
        <v>20</v>
      </c>
      <c r="H10" s="1">
        <v>8</v>
      </c>
    </row>
    <row r="11" spans="1:8" ht="12.75">
      <c r="A11" s="1">
        <v>71</v>
      </c>
      <c r="B11" t="s">
        <v>27</v>
      </c>
      <c r="C11" s="1" t="s">
        <v>11</v>
      </c>
      <c r="D11" s="1" t="s">
        <v>8</v>
      </c>
      <c r="E11" s="7">
        <v>0.49884259259259256</v>
      </c>
      <c r="F11" s="7">
        <v>0.061342592592592615</v>
      </c>
      <c r="G11" s="1">
        <v>22</v>
      </c>
      <c r="H11" s="1">
        <v>9</v>
      </c>
    </row>
    <row r="12" spans="1:8" ht="12.75">
      <c r="A12" s="1">
        <v>75</v>
      </c>
      <c r="B12" t="s">
        <v>122</v>
      </c>
      <c r="C12" s="1" t="s">
        <v>11</v>
      </c>
      <c r="D12" s="1" t="s">
        <v>8</v>
      </c>
      <c r="E12" s="7">
        <v>0.5022222222222222</v>
      </c>
      <c r="F12" s="7">
        <v>0.06472222222222224</v>
      </c>
      <c r="G12" s="1">
        <v>33</v>
      </c>
      <c r="H12" s="1">
        <v>10</v>
      </c>
    </row>
    <row r="13" spans="1:8" ht="12.75">
      <c r="A13" s="1">
        <v>36</v>
      </c>
      <c r="B13" t="s">
        <v>48</v>
      </c>
      <c r="C13" s="1" t="s">
        <v>11</v>
      </c>
      <c r="D13" s="1" t="s">
        <v>8</v>
      </c>
      <c r="E13" s="7">
        <v>0.504525462962963</v>
      </c>
      <c r="F13" s="7">
        <v>0.06702546296296297</v>
      </c>
      <c r="G13" s="1">
        <v>35</v>
      </c>
      <c r="H13" s="1">
        <v>11</v>
      </c>
    </row>
    <row r="14" spans="1:8" ht="12.75">
      <c r="A14" s="1">
        <v>76</v>
      </c>
      <c r="B14" t="s">
        <v>123</v>
      </c>
      <c r="C14" s="1" t="s">
        <v>11</v>
      </c>
      <c r="D14" s="1" t="s">
        <v>8</v>
      </c>
      <c r="E14" s="7">
        <v>0.5065856481481482</v>
      </c>
      <c r="F14" s="7">
        <v>0.06913194444444444</v>
      </c>
      <c r="G14" s="1">
        <v>40</v>
      </c>
      <c r="H14" s="1">
        <v>12</v>
      </c>
    </row>
    <row r="15" spans="1:8" ht="12.75">
      <c r="A15" s="1">
        <v>2</v>
      </c>
      <c r="B15" t="s">
        <v>54</v>
      </c>
      <c r="C15" s="1" t="s">
        <v>11</v>
      </c>
      <c r="D15" s="1" t="s">
        <v>8</v>
      </c>
      <c r="E15" s="7">
        <v>0.5070601851851851</v>
      </c>
      <c r="F15" s="7">
        <v>0.06958333333333333</v>
      </c>
      <c r="G15" s="1">
        <v>42</v>
      </c>
      <c r="H15" s="1">
        <v>13</v>
      </c>
    </row>
    <row r="16" spans="1:8" ht="12.75">
      <c r="A16" s="1">
        <v>47</v>
      </c>
      <c r="B16" t="s">
        <v>86</v>
      </c>
      <c r="C16" s="1" t="s">
        <v>11</v>
      </c>
      <c r="D16" s="1" t="s">
        <v>8</v>
      </c>
      <c r="E16" s="7">
        <v>0.5070601851851851</v>
      </c>
      <c r="F16" s="7">
        <v>0.06958333333333333</v>
      </c>
      <c r="G16" s="1">
        <v>43</v>
      </c>
      <c r="H16" s="1">
        <v>14</v>
      </c>
    </row>
    <row r="17" spans="1:8" ht="12.75">
      <c r="A17" s="1">
        <v>73</v>
      </c>
      <c r="B17" t="s">
        <v>80</v>
      </c>
      <c r="C17" s="1" t="s">
        <v>11</v>
      </c>
      <c r="D17" s="1" t="s">
        <v>8</v>
      </c>
      <c r="E17" s="7">
        <v>0.5091782407407407</v>
      </c>
      <c r="F17" s="7">
        <v>0.0716782407407407</v>
      </c>
      <c r="G17" s="1">
        <v>45</v>
      </c>
      <c r="H17" s="1">
        <v>15</v>
      </c>
    </row>
    <row r="18" spans="1:8" ht="12.75">
      <c r="A18" s="1">
        <v>72</v>
      </c>
      <c r="B18" t="s">
        <v>79</v>
      </c>
      <c r="C18" s="1" t="s">
        <v>11</v>
      </c>
      <c r="D18" s="1" t="s">
        <v>8</v>
      </c>
      <c r="E18" s="7">
        <v>0.5112384259259259</v>
      </c>
      <c r="F18" s="7">
        <v>0.07373842592592594</v>
      </c>
      <c r="G18" s="1">
        <v>50</v>
      </c>
      <c r="H18" s="1">
        <v>16</v>
      </c>
    </row>
    <row r="19" spans="1:8" ht="12.75">
      <c r="A19" s="1">
        <v>49</v>
      </c>
      <c r="B19" t="s">
        <v>34</v>
      </c>
      <c r="C19" s="1" t="s">
        <v>11</v>
      </c>
      <c r="D19" s="1" t="s">
        <v>8</v>
      </c>
      <c r="E19" s="7">
        <v>0.5147453703703704</v>
      </c>
      <c r="F19" s="7">
        <v>0.07724537037037038</v>
      </c>
      <c r="G19" s="1">
        <v>54</v>
      </c>
      <c r="H19" s="1">
        <v>17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24"/>
  <sheetViews>
    <sheetView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5.421875" style="1" bestFit="1" customWidth="1"/>
    <col min="3" max="4" width="9.140625" style="1" customWidth="1"/>
    <col min="5" max="5" width="11.8515625" style="1" bestFit="1" customWidth="1"/>
    <col min="6" max="8" width="9.140625" style="1" customWidth="1"/>
  </cols>
  <sheetData>
    <row r="1" spans="2:6" ht="20.25">
      <c r="B1" s="11" t="s">
        <v>135</v>
      </c>
      <c r="C1" s="11"/>
      <c r="D1" s="11"/>
      <c r="E1" s="11"/>
      <c r="F1" s="11"/>
    </row>
    <row r="2" spans="1:8" ht="26.25" thickBot="1">
      <c r="A2" s="5" t="s">
        <v>136</v>
      </c>
      <c r="B2" s="2" t="s">
        <v>3</v>
      </c>
      <c r="C2" s="2" t="s">
        <v>5</v>
      </c>
      <c r="D2" s="2" t="s">
        <v>4</v>
      </c>
      <c r="E2" s="6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50</v>
      </c>
      <c r="B3" s="8" t="s">
        <v>109</v>
      </c>
      <c r="C3" s="1" t="s">
        <v>11</v>
      </c>
      <c r="D3" s="1" t="s">
        <v>9</v>
      </c>
      <c r="E3" s="7">
        <v>0.48694444444444446</v>
      </c>
      <c r="F3" s="7">
        <v>0.04944444444444446</v>
      </c>
      <c r="G3" s="1">
        <v>1</v>
      </c>
      <c r="H3" s="1">
        <v>1</v>
      </c>
    </row>
    <row r="4" spans="1:8" ht="12.75">
      <c r="A4" s="1">
        <v>5</v>
      </c>
      <c r="B4" s="8" t="s">
        <v>74</v>
      </c>
      <c r="C4" s="1" t="s">
        <v>11</v>
      </c>
      <c r="D4" s="1" t="s">
        <v>9</v>
      </c>
      <c r="E4" s="7">
        <v>0.4877546296296296</v>
      </c>
      <c r="F4" s="7">
        <v>0.05025462962962962</v>
      </c>
      <c r="G4" s="1">
        <v>2</v>
      </c>
      <c r="H4" s="1">
        <v>2</v>
      </c>
    </row>
    <row r="5" spans="1:8" ht="12.75">
      <c r="A5" s="1">
        <v>58</v>
      </c>
      <c r="B5" s="8" t="s">
        <v>115</v>
      </c>
      <c r="C5" s="1" t="s">
        <v>11</v>
      </c>
      <c r="D5" s="1" t="s">
        <v>9</v>
      </c>
      <c r="E5" s="7">
        <v>0.4931365740740741</v>
      </c>
      <c r="F5" s="7">
        <v>0.055636574074074074</v>
      </c>
      <c r="G5" s="1">
        <v>12</v>
      </c>
      <c r="H5" s="1">
        <v>3</v>
      </c>
    </row>
    <row r="6" spans="1:8" ht="12.75">
      <c r="A6" s="1">
        <v>59</v>
      </c>
      <c r="B6" s="8" t="s">
        <v>116</v>
      </c>
      <c r="C6" s="1" t="s">
        <v>11</v>
      </c>
      <c r="D6" s="1" t="s">
        <v>9</v>
      </c>
      <c r="E6" s="7">
        <v>0.49579861111111106</v>
      </c>
      <c r="F6" s="7">
        <v>0.05829861111111112</v>
      </c>
      <c r="G6" s="1">
        <v>17</v>
      </c>
      <c r="H6" s="1">
        <v>4</v>
      </c>
    </row>
    <row r="7" spans="1:8" ht="12.75">
      <c r="A7" s="1">
        <v>20</v>
      </c>
      <c r="B7" s="8" t="s">
        <v>58</v>
      </c>
      <c r="C7" s="1" t="s">
        <v>11</v>
      </c>
      <c r="D7" s="1" t="s">
        <v>9</v>
      </c>
      <c r="E7" s="7">
        <v>0.49712962962962964</v>
      </c>
      <c r="F7" s="7">
        <v>0.059629629629629644</v>
      </c>
      <c r="G7" s="1">
        <v>19</v>
      </c>
      <c r="H7" s="1">
        <v>5</v>
      </c>
    </row>
    <row r="8" spans="1:8" ht="12.75">
      <c r="A8" s="1">
        <v>68</v>
      </c>
      <c r="B8" s="8" t="s">
        <v>118</v>
      </c>
      <c r="C8" s="1" t="s">
        <v>11</v>
      </c>
      <c r="D8" s="1" t="s">
        <v>9</v>
      </c>
      <c r="E8" s="7">
        <v>0.4995486111111111</v>
      </c>
      <c r="F8" s="7">
        <v>0.062048611111111096</v>
      </c>
      <c r="G8" s="1">
        <v>24</v>
      </c>
      <c r="H8" s="1">
        <v>6</v>
      </c>
    </row>
    <row r="9" spans="1:8" ht="12.75">
      <c r="A9" s="1">
        <v>23</v>
      </c>
      <c r="B9" s="8" t="s">
        <v>44</v>
      </c>
      <c r="C9" s="1" t="s">
        <v>11</v>
      </c>
      <c r="D9" s="1" t="s">
        <v>9</v>
      </c>
      <c r="E9" s="7">
        <v>0.5008564814814814</v>
      </c>
      <c r="F9" s="7">
        <v>0.06335648148148143</v>
      </c>
      <c r="G9" s="1">
        <v>29</v>
      </c>
      <c r="H9" s="1">
        <v>7</v>
      </c>
    </row>
    <row r="10" spans="1:8" ht="12.75">
      <c r="A10" s="1">
        <v>56</v>
      </c>
      <c r="B10" s="8" t="s">
        <v>114</v>
      </c>
      <c r="C10" s="1" t="s">
        <v>11</v>
      </c>
      <c r="D10" s="1" t="s">
        <v>9</v>
      </c>
      <c r="E10" s="7">
        <v>0.5013541666666667</v>
      </c>
      <c r="F10" s="7">
        <v>0.06385416666666666</v>
      </c>
      <c r="G10" s="1">
        <v>32</v>
      </c>
      <c r="H10" s="1">
        <v>8</v>
      </c>
    </row>
    <row r="11" spans="1:8" ht="12.75">
      <c r="A11" s="1">
        <v>12</v>
      </c>
      <c r="B11" s="8" t="s">
        <v>32</v>
      </c>
      <c r="C11" s="1" t="s">
        <v>11</v>
      </c>
      <c r="D11" s="1" t="s">
        <v>9</v>
      </c>
      <c r="E11" s="7">
        <v>0.5053587962962963</v>
      </c>
      <c r="F11" s="7">
        <v>0.06785879629629632</v>
      </c>
      <c r="G11" s="1">
        <v>36</v>
      </c>
      <c r="H11" s="1">
        <v>9</v>
      </c>
    </row>
    <row r="12" spans="1:8" ht="12.75">
      <c r="A12" s="1">
        <v>99</v>
      </c>
      <c r="B12" s="8" t="s">
        <v>26</v>
      </c>
      <c r="C12" s="1" t="s">
        <v>11</v>
      </c>
      <c r="D12" s="1" t="s">
        <v>9</v>
      </c>
      <c r="E12" s="7">
        <v>0.5065856481481482</v>
      </c>
      <c r="F12" s="7">
        <v>0.0690856481481481</v>
      </c>
      <c r="G12" s="1">
        <v>38</v>
      </c>
      <c r="H12" s="1">
        <v>10</v>
      </c>
    </row>
    <row r="13" spans="1:8" ht="12.75">
      <c r="A13" s="1">
        <v>55</v>
      </c>
      <c r="B13" s="8" t="s">
        <v>49</v>
      </c>
      <c r="C13" s="1" t="s">
        <v>11</v>
      </c>
      <c r="D13" s="1" t="s">
        <v>9</v>
      </c>
      <c r="E13" s="7">
        <v>0.5084027777777778</v>
      </c>
      <c r="F13" s="7">
        <v>0.07090277777777776</v>
      </c>
      <c r="G13" s="1">
        <v>44</v>
      </c>
      <c r="H13" s="1">
        <v>11</v>
      </c>
    </row>
    <row r="14" spans="1:8" ht="12.75">
      <c r="A14" s="1">
        <v>45</v>
      </c>
      <c r="B14" s="8" t="s">
        <v>50</v>
      </c>
      <c r="C14" s="1" t="s">
        <v>11</v>
      </c>
      <c r="D14" s="1" t="s">
        <v>9</v>
      </c>
      <c r="E14" s="7">
        <v>0.5117476851851852</v>
      </c>
      <c r="F14" s="7">
        <v>0.07424768518518521</v>
      </c>
      <c r="G14" s="1">
        <v>52</v>
      </c>
      <c r="H14" s="1">
        <v>12</v>
      </c>
    </row>
    <row r="15" spans="1:8" ht="12.75">
      <c r="A15" s="1">
        <v>33</v>
      </c>
      <c r="B15" s="8" t="s">
        <v>46</v>
      </c>
      <c r="C15" s="1" t="s">
        <v>11</v>
      </c>
      <c r="D15" s="1" t="s">
        <v>9</v>
      </c>
      <c r="E15" s="7">
        <v>0.5154976851851852</v>
      </c>
      <c r="F15" s="7">
        <v>0.07799768518518524</v>
      </c>
      <c r="G15" s="1">
        <v>55</v>
      </c>
      <c r="H15" s="1">
        <v>13</v>
      </c>
    </row>
    <row r="16" spans="1:8" ht="12.75">
      <c r="A16" s="1">
        <v>27</v>
      </c>
      <c r="B16" s="8" t="s">
        <v>96</v>
      </c>
      <c r="C16" s="1" t="s">
        <v>11</v>
      </c>
      <c r="D16" s="1" t="s">
        <v>9</v>
      </c>
      <c r="E16" s="7">
        <v>0.5164930555555556</v>
      </c>
      <c r="F16" s="7">
        <v>0.07899305555555558</v>
      </c>
      <c r="G16" s="1">
        <v>57</v>
      </c>
      <c r="H16" s="1">
        <v>14</v>
      </c>
    </row>
    <row r="17" spans="1:8" ht="12.75">
      <c r="A17" s="1">
        <v>28</v>
      </c>
      <c r="B17" s="8" t="s">
        <v>97</v>
      </c>
      <c r="C17" s="1" t="s">
        <v>11</v>
      </c>
      <c r="D17" s="1" t="s">
        <v>9</v>
      </c>
      <c r="E17" s="7">
        <v>0.5164930555555556</v>
      </c>
      <c r="F17" s="7">
        <v>0.07899305555555558</v>
      </c>
      <c r="G17" s="1">
        <v>58</v>
      </c>
      <c r="H17" s="1">
        <v>15</v>
      </c>
    </row>
    <row r="18" spans="1:8" ht="12.75">
      <c r="A18" s="1">
        <v>48</v>
      </c>
      <c r="B18" s="8" t="s">
        <v>75</v>
      </c>
      <c r="C18" s="1" t="s">
        <v>11</v>
      </c>
      <c r="D18" s="1" t="s">
        <v>9</v>
      </c>
      <c r="E18" s="7">
        <v>0.5226157407407407</v>
      </c>
      <c r="F18" s="7">
        <v>0.08511574074074069</v>
      </c>
      <c r="G18" s="1">
        <v>64</v>
      </c>
      <c r="H18" s="1">
        <v>16</v>
      </c>
    </row>
    <row r="19" spans="1:8" ht="12.75">
      <c r="A19" s="1">
        <v>69</v>
      </c>
      <c r="B19" s="8" t="s">
        <v>59</v>
      </c>
      <c r="C19" s="1" t="s">
        <v>11</v>
      </c>
      <c r="D19" s="1" t="s">
        <v>9</v>
      </c>
      <c r="E19" s="7">
        <v>0.5243171296296296</v>
      </c>
      <c r="F19" s="7">
        <v>0.08681712962962962</v>
      </c>
      <c r="G19" s="1">
        <v>68</v>
      </c>
      <c r="H19" s="1">
        <v>17</v>
      </c>
    </row>
    <row r="20" spans="1:8" ht="12.75">
      <c r="A20" s="1">
        <v>42</v>
      </c>
      <c r="B20" s="8" t="s">
        <v>98</v>
      </c>
      <c r="C20" s="1" t="s">
        <v>11</v>
      </c>
      <c r="D20" s="1" t="s">
        <v>9</v>
      </c>
      <c r="E20" s="7">
        <v>0.5293402777777778</v>
      </c>
      <c r="F20" s="7">
        <v>0.09184027777777781</v>
      </c>
      <c r="G20" s="1">
        <v>70</v>
      </c>
      <c r="H20" s="1">
        <v>18</v>
      </c>
    </row>
    <row r="21" spans="1:8" ht="12.75">
      <c r="A21" s="1">
        <v>100</v>
      </c>
      <c r="B21" s="8" t="s">
        <v>25</v>
      </c>
      <c r="C21" s="1" t="s">
        <v>11</v>
      </c>
      <c r="D21" s="1" t="s">
        <v>9</v>
      </c>
      <c r="E21" s="7">
        <v>0.5341087962962963</v>
      </c>
      <c r="F21" s="7">
        <v>0.09660879629629626</v>
      </c>
      <c r="G21" s="1">
        <v>72</v>
      </c>
      <c r="H21" s="1">
        <v>19</v>
      </c>
    </row>
    <row r="22" spans="1:8" ht="12.75">
      <c r="A22" s="1">
        <v>67</v>
      </c>
      <c r="B22" s="8" t="s">
        <v>53</v>
      </c>
      <c r="C22" s="1" t="s">
        <v>11</v>
      </c>
      <c r="D22" s="1" t="s">
        <v>9</v>
      </c>
      <c r="E22" s="7">
        <v>0.5385763888888889</v>
      </c>
      <c r="F22" s="7">
        <v>0.10107638888888892</v>
      </c>
      <c r="G22" s="1">
        <v>74</v>
      </c>
      <c r="H22" s="1">
        <v>20</v>
      </c>
    </row>
    <row r="23" spans="1:8" ht="12.75">
      <c r="A23" s="1">
        <v>66</v>
      </c>
      <c r="B23" s="8" t="s">
        <v>37</v>
      </c>
      <c r="C23" s="1" t="s">
        <v>11</v>
      </c>
      <c r="D23" s="1" t="s">
        <v>9</v>
      </c>
      <c r="E23" s="7">
        <v>0.5434837962962963</v>
      </c>
      <c r="F23" s="7">
        <v>0.10598379629629628</v>
      </c>
      <c r="G23" s="1">
        <v>75</v>
      </c>
      <c r="H23" s="1">
        <v>21</v>
      </c>
    </row>
    <row r="24" spans="1:8" ht="12.75">
      <c r="A24" s="1">
        <v>29</v>
      </c>
      <c r="B24" s="8" t="s">
        <v>121</v>
      </c>
      <c r="C24" s="1" t="s">
        <v>11</v>
      </c>
      <c r="D24" s="1" t="s">
        <v>9</v>
      </c>
      <c r="E24" s="7">
        <v>0.5506828703703703</v>
      </c>
      <c r="F24" s="7">
        <v>0.11318287037037034</v>
      </c>
      <c r="G24" s="1">
        <v>76</v>
      </c>
      <c r="H24" s="1">
        <v>22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1"/>
  <sheetViews>
    <sheetView workbookViewId="0" topLeftCell="A1">
      <selection activeCell="E3" sqref="E3"/>
    </sheetView>
  </sheetViews>
  <sheetFormatPr defaultColWidth="9.140625" defaultRowHeight="12.75"/>
  <cols>
    <col min="2" max="2" width="16.28125" style="0" bestFit="1" customWidth="1"/>
    <col min="4" max="4" width="9.57421875" style="0" bestFit="1" customWidth="1"/>
    <col min="5" max="5" width="11.8515625" style="0" bestFit="1" customWidth="1"/>
  </cols>
  <sheetData>
    <row r="1" spans="1:6" ht="20.25">
      <c r="A1" s="1"/>
      <c r="B1" s="11" t="s">
        <v>142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10</v>
      </c>
      <c r="B3" t="s">
        <v>35</v>
      </c>
      <c r="C3" s="1" t="s">
        <v>11</v>
      </c>
      <c r="D3" s="1" t="s">
        <v>36</v>
      </c>
      <c r="E3" s="7">
        <v>0.4934837962962963</v>
      </c>
      <c r="F3" s="7">
        <v>0.055983796296296295</v>
      </c>
      <c r="G3" s="1">
        <v>13</v>
      </c>
      <c r="H3" s="1">
        <v>1</v>
      </c>
    </row>
    <row r="4" spans="1:8" ht="12.75">
      <c r="A4" s="1">
        <v>22</v>
      </c>
      <c r="B4" t="s">
        <v>92</v>
      </c>
      <c r="C4" s="1" t="s">
        <v>11</v>
      </c>
      <c r="D4" s="1" t="s">
        <v>36</v>
      </c>
      <c r="E4" s="7">
        <v>0.4983912037037037</v>
      </c>
      <c r="F4" s="7">
        <v>0.06090277777777778</v>
      </c>
      <c r="G4" s="1">
        <v>21</v>
      </c>
      <c r="H4" s="1">
        <v>2</v>
      </c>
    </row>
    <row r="5" spans="1:8" ht="12.75">
      <c r="A5" s="1">
        <v>39</v>
      </c>
      <c r="B5" t="s">
        <v>42</v>
      </c>
      <c r="C5" s="1" t="s">
        <v>11</v>
      </c>
      <c r="D5" s="1" t="s">
        <v>36</v>
      </c>
      <c r="E5" s="7">
        <v>0.501099537037037</v>
      </c>
      <c r="F5" s="7">
        <v>0.06359953703703702</v>
      </c>
      <c r="G5" s="1">
        <v>30</v>
      </c>
      <c r="H5" s="1">
        <v>3</v>
      </c>
    </row>
    <row r="6" spans="1:8" ht="12.75">
      <c r="A6" s="1">
        <v>9</v>
      </c>
      <c r="B6" t="s">
        <v>52</v>
      </c>
      <c r="C6" s="1" t="s">
        <v>11</v>
      </c>
      <c r="D6" s="1" t="s">
        <v>36</v>
      </c>
      <c r="E6" s="7">
        <v>0.5012152777777777</v>
      </c>
      <c r="F6" s="7">
        <v>0.06371527777777775</v>
      </c>
      <c r="G6" s="1">
        <v>31</v>
      </c>
      <c r="H6" s="1">
        <v>4</v>
      </c>
    </row>
    <row r="7" spans="1:8" ht="12.75">
      <c r="A7" s="1">
        <v>57</v>
      </c>
      <c r="B7" t="s">
        <v>78</v>
      </c>
      <c r="C7" s="1" t="s">
        <v>11</v>
      </c>
      <c r="D7" s="1" t="s">
        <v>36</v>
      </c>
      <c r="E7" s="7">
        <v>0.5054282407407408</v>
      </c>
      <c r="F7" s="7">
        <v>0.06792824074074078</v>
      </c>
      <c r="G7" s="1">
        <v>37</v>
      </c>
      <c r="H7" s="1">
        <v>5</v>
      </c>
    </row>
    <row r="8" spans="1:8" ht="12.75">
      <c r="A8" s="1">
        <v>43</v>
      </c>
      <c r="B8" t="s">
        <v>103</v>
      </c>
      <c r="C8" s="1" t="s">
        <v>11</v>
      </c>
      <c r="D8" s="1" t="s">
        <v>36</v>
      </c>
      <c r="E8" s="7">
        <v>0.5065856481481482</v>
      </c>
      <c r="F8" s="7">
        <v>0.0691087962962963</v>
      </c>
      <c r="G8" s="1">
        <v>39</v>
      </c>
      <c r="H8" s="1">
        <v>6</v>
      </c>
    </row>
    <row r="9" spans="1:8" ht="12.75">
      <c r="A9" s="1">
        <v>34</v>
      </c>
      <c r="B9" t="s">
        <v>101</v>
      </c>
      <c r="C9" s="1" t="s">
        <v>11</v>
      </c>
      <c r="D9" s="1" t="s">
        <v>36</v>
      </c>
      <c r="E9" s="7">
        <v>0.5106828703703704</v>
      </c>
      <c r="F9" s="7">
        <v>0.07318287037037041</v>
      </c>
      <c r="G9" s="1">
        <v>49</v>
      </c>
      <c r="H9" s="1">
        <v>7</v>
      </c>
    </row>
    <row r="10" spans="1:8" ht="12.75">
      <c r="A10" s="1">
        <v>17</v>
      </c>
      <c r="B10" t="s">
        <v>89</v>
      </c>
      <c r="C10" s="1" t="s">
        <v>11</v>
      </c>
      <c r="D10" s="1" t="s">
        <v>36</v>
      </c>
      <c r="E10" s="7">
        <v>0.5201388888888888</v>
      </c>
      <c r="F10" s="7">
        <v>0.08265046296296297</v>
      </c>
      <c r="G10" s="1">
        <v>62</v>
      </c>
      <c r="H10" s="1">
        <v>8</v>
      </c>
    </row>
    <row r="11" spans="1:8" ht="12.75">
      <c r="A11" s="1">
        <v>25</v>
      </c>
      <c r="B11" t="s">
        <v>60</v>
      </c>
      <c r="C11" s="1" t="s">
        <v>11</v>
      </c>
      <c r="D11" s="1" t="s">
        <v>36</v>
      </c>
      <c r="E11" s="7">
        <v>0.5341666666666667</v>
      </c>
      <c r="F11" s="7">
        <v>0.09666666666666668</v>
      </c>
      <c r="G11" s="1">
        <v>73</v>
      </c>
      <c r="H11" s="1">
        <v>9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9"/>
  <sheetViews>
    <sheetView workbookViewId="0" topLeftCell="A1">
      <selection activeCell="E15" sqref="E15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6" ht="20.25">
      <c r="A1" s="1"/>
      <c r="B1" s="11" t="s">
        <v>137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19</v>
      </c>
      <c r="B3" t="s">
        <v>65</v>
      </c>
      <c r="C3" s="1" t="s">
        <v>11</v>
      </c>
      <c r="D3" s="1" t="s">
        <v>23</v>
      </c>
      <c r="E3" s="7">
        <v>0.504375</v>
      </c>
      <c r="F3" s="7">
        <v>0.066875</v>
      </c>
      <c r="G3" s="1">
        <v>34</v>
      </c>
      <c r="H3" s="1">
        <v>1</v>
      </c>
    </row>
    <row r="4" spans="1:8" ht="12.75">
      <c r="A4" s="1">
        <v>6</v>
      </c>
      <c r="B4" t="s">
        <v>38</v>
      </c>
      <c r="C4" s="1" t="s">
        <v>11</v>
      </c>
      <c r="D4" s="1" t="s">
        <v>23</v>
      </c>
      <c r="E4" s="7">
        <v>0.5131134259259259</v>
      </c>
      <c r="F4" s="7">
        <v>0.0756134259259259</v>
      </c>
      <c r="G4" s="1">
        <v>53</v>
      </c>
      <c r="H4" s="1">
        <v>2</v>
      </c>
    </row>
    <row r="5" spans="1:8" ht="12.75">
      <c r="A5" s="1">
        <v>44</v>
      </c>
      <c r="B5" t="s">
        <v>22</v>
      </c>
      <c r="C5" s="1" t="s">
        <v>11</v>
      </c>
      <c r="D5" s="1" t="s">
        <v>23</v>
      </c>
      <c r="E5" s="7">
        <v>0.5165972222222223</v>
      </c>
      <c r="F5" s="7">
        <v>0.07909722222222226</v>
      </c>
      <c r="G5" s="1">
        <v>59</v>
      </c>
      <c r="H5" s="1">
        <v>3</v>
      </c>
    </row>
    <row r="6" spans="1:8" ht="12.75">
      <c r="A6" s="1">
        <v>18</v>
      </c>
      <c r="B6" t="s">
        <v>66</v>
      </c>
      <c r="C6" s="1" t="s">
        <v>11</v>
      </c>
      <c r="D6" s="1" t="s">
        <v>23</v>
      </c>
      <c r="E6" s="7">
        <v>0.5226157407407407</v>
      </c>
      <c r="F6" s="7">
        <v>0.08511574074074069</v>
      </c>
      <c r="G6" s="1">
        <v>63</v>
      </c>
      <c r="H6" s="1">
        <v>4</v>
      </c>
    </row>
    <row r="7" spans="1:8" ht="12.75">
      <c r="A7" s="1">
        <v>60</v>
      </c>
      <c r="B7" t="s">
        <v>82</v>
      </c>
      <c r="C7" s="1" t="s">
        <v>11</v>
      </c>
      <c r="D7" s="1" t="s">
        <v>23</v>
      </c>
      <c r="E7" s="7">
        <v>0.522800925925926</v>
      </c>
      <c r="F7" s="7">
        <v>0.08530092592592597</v>
      </c>
      <c r="G7" s="1">
        <v>65</v>
      </c>
      <c r="H7" s="1">
        <v>5</v>
      </c>
    </row>
    <row r="8" spans="1:8" ht="12.75">
      <c r="A8" s="1">
        <v>61</v>
      </c>
      <c r="B8" t="s">
        <v>81</v>
      </c>
      <c r="C8" s="1" t="s">
        <v>11</v>
      </c>
      <c r="D8" s="1" t="s">
        <v>23</v>
      </c>
      <c r="E8" s="7">
        <v>0.5229050925925925</v>
      </c>
      <c r="F8" s="7">
        <v>0.08540509259259255</v>
      </c>
      <c r="G8" s="1">
        <v>66</v>
      </c>
      <c r="H8" s="1">
        <v>6</v>
      </c>
    </row>
    <row r="9" spans="1:8" ht="12.75">
      <c r="A9" s="1">
        <v>40</v>
      </c>
      <c r="B9" t="s">
        <v>102</v>
      </c>
      <c r="C9" s="1" t="s">
        <v>11</v>
      </c>
      <c r="D9" s="1" t="s">
        <v>23</v>
      </c>
      <c r="E9" s="7">
        <v>0.5231134259259259</v>
      </c>
      <c r="F9" s="7">
        <v>0.08561342592592591</v>
      </c>
      <c r="G9" s="1">
        <v>67</v>
      </c>
      <c r="H9" s="1">
        <v>7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F6" sqref="F6"/>
    </sheetView>
  </sheetViews>
  <sheetFormatPr defaultColWidth="9.140625" defaultRowHeight="12.75"/>
  <cols>
    <col min="2" max="2" width="18.421875" style="0" bestFit="1" customWidth="1"/>
  </cols>
  <sheetData>
    <row r="1" spans="1:6" ht="20.25">
      <c r="A1" s="1"/>
      <c r="B1" s="11" t="s">
        <v>143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13</v>
      </c>
      <c r="B3" t="s">
        <v>138</v>
      </c>
      <c r="C3" s="1" t="s">
        <v>11</v>
      </c>
      <c r="D3" s="1" t="s">
        <v>31</v>
      </c>
      <c r="E3" s="7">
        <v>0.5278472222222222</v>
      </c>
      <c r="F3" s="7">
        <v>0.09034722222222225</v>
      </c>
      <c r="G3" s="1">
        <v>69</v>
      </c>
      <c r="H3" s="1">
        <v>1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5"/>
  <sheetViews>
    <sheetView workbookViewId="0" topLeftCell="A1">
      <selection activeCell="H16" sqref="H16"/>
    </sheetView>
  </sheetViews>
  <sheetFormatPr defaultColWidth="9.140625" defaultRowHeight="12.75"/>
  <cols>
    <col min="2" max="2" width="14.57421875" style="0" bestFit="1" customWidth="1"/>
    <col min="5" max="5" width="11.8515625" style="0" bestFit="1" customWidth="1"/>
  </cols>
  <sheetData>
    <row r="1" spans="1:6" ht="20.25">
      <c r="A1" s="1"/>
      <c r="B1" s="11" t="s">
        <v>139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8</v>
      </c>
      <c r="B3" t="s">
        <v>21</v>
      </c>
      <c r="C3" s="1" t="s">
        <v>18</v>
      </c>
      <c r="D3" s="1" t="s">
        <v>19</v>
      </c>
      <c r="E3" s="7">
        <v>0.4998842592592592</v>
      </c>
      <c r="F3" s="7">
        <v>0.06238425925925928</v>
      </c>
      <c r="G3" s="1">
        <v>27</v>
      </c>
      <c r="H3" s="1">
        <v>1</v>
      </c>
    </row>
    <row r="4" spans="1:8" ht="12.75">
      <c r="A4" s="1">
        <v>4</v>
      </c>
      <c r="B4" t="s">
        <v>17</v>
      </c>
      <c r="C4" s="1" t="s">
        <v>18</v>
      </c>
      <c r="D4" s="1" t="s">
        <v>19</v>
      </c>
      <c r="E4" s="7">
        <v>0.5070601851851851</v>
      </c>
      <c r="F4" s="7">
        <v>0.06956018518518514</v>
      </c>
      <c r="G4" s="1">
        <v>41</v>
      </c>
      <c r="H4" s="1">
        <v>2</v>
      </c>
    </row>
    <row r="5" spans="1:8" ht="12.75">
      <c r="A5" s="1">
        <v>74</v>
      </c>
      <c r="B5" t="s">
        <v>20</v>
      </c>
      <c r="C5" s="1" t="s">
        <v>18</v>
      </c>
      <c r="D5" s="1" t="s">
        <v>19</v>
      </c>
      <c r="E5" s="7">
        <v>0.515636574074074</v>
      </c>
      <c r="F5" s="7">
        <v>0.07813657407407404</v>
      </c>
      <c r="G5" s="1">
        <v>56</v>
      </c>
      <c r="H5" s="1">
        <v>3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3"/>
  <sheetViews>
    <sheetView workbookViewId="0" topLeftCell="A1">
      <selection activeCell="B5" sqref="B5"/>
    </sheetView>
  </sheetViews>
  <sheetFormatPr defaultColWidth="9.140625" defaultRowHeight="12.75"/>
  <cols>
    <col min="2" max="2" width="11.7109375" style="0" bestFit="1" customWidth="1"/>
    <col min="5" max="5" width="11.8515625" style="0" bestFit="1" customWidth="1"/>
  </cols>
  <sheetData>
    <row r="1" spans="1:6" ht="20.25">
      <c r="A1" s="1"/>
      <c r="B1" s="11" t="s">
        <v>140</v>
      </c>
      <c r="C1" s="11"/>
      <c r="D1" s="11"/>
      <c r="E1" s="11"/>
      <c r="F1" s="11"/>
    </row>
    <row r="2" spans="1:8" ht="26.25" thickBot="1">
      <c r="A2" s="5" t="s">
        <v>136</v>
      </c>
      <c r="B2" s="3" t="s">
        <v>3</v>
      </c>
      <c r="C2" s="2" t="s">
        <v>5</v>
      </c>
      <c r="D2" s="3" t="s">
        <v>4</v>
      </c>
      <c r="E2" s="4" t="s">
        <v>1</v>
      </c>
      <c r="F2" s="6" t="s">
        <v>2</v>
      </c>
      <c r="G2" s="5" t="s">
        <v>132</v>
      </c>
      <c r="H2" s="5" t="s">
        <v>133</v>
      </c>
    </row>
    <row r="3" spans="1:8" ht="12.75">
      <c r="A3" s="1">
        <v>3</v>
      </c>
      <c r="B3" t="s">
        <v>62</v>
      </c>
      <c r="C3" s="1" t="s">
        <v>18</v>
      </c>
      <c r="D3" s="1" t="s">
        <v>63</v>
      </c>
      <c r="E3" s="7">
        <v>0.5326273148148148</v>
      </c>
      <c r="F3" s="7">
        <v>0.09512731481481485</v>
      </c>
      <c r="G3" s="1">
        <v>71</v>
      </c>
      <c r="H3" s="1">
        <v>1</v>
      </c>
    </row>
  </sheetData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Klimsza</dc:creator>
  <cp:keywords/>
  <dc:description/>
  <cp:lastModifiedBy>Jan Baláš</cp:lastModifiedBy>
  <cp:lastPrinted>2006-08-28T12:31:53Z</cp:lastPrinted>
  <dcterms:created xsi:type="dcterms:W3CDTF">2006-02-23T19:46:13Z</dcterms:created>
  <dcterms:modified xsi:type="dcterms:W3CDTF">2006-08-29T13:16:18Z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1811646829</vt:i4>
  </property>
  <property fmtid="{D5CDD505-2E9C-101B-9397-08002B2CF9AE}" pid="3" name="_EmailSubject">
    <vt:lpwstr>Krpal2006</vt:lpwstr>
  </property>
  <property fmtid="{D5CDD505-2E9C-101B-9397-08002B2CF9AE}" pid="4" name="_AuthorEmail">
    <vt:lpwstr>Milan.Veselka@onsemi.com</vt:lpwstr>
  </property>
  <property fmtid="{D5CDD505-2E9C-101B-9397-08002B2CF9AE}" pid="5" name="_AuthorEmailDisplayName">
    <vt:lpwstr>Milan Veselka</vt:lpwstr>
  </property>
  <property fmtid="{D5CDD505-2E9C-101B-9397-08002B2CF9AE}" pid="6" name="_ReviewingToolsShownOnce">
    <vt:lpwstr/>
  </property>
</Properties>
</file>